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815" windowHeight="7860"/>
  </bookViews>
  <sheets>
    <sheet name="sheet1" sheetId="2" r:id="rId1"/>
  </sheets>
  <definedNames>
    <definedName name="_xlnm._FilterDatabase" localSheetId="0" hidden="1">sheet1!$A$4:$P$426</definedName>
    <definedName name="_xlnm.Print_Titles" localSheetId="0">sheet1!$4:$4</definedName>
  </definedNames>
  <calcPr calcId="125725"/>
</workbook>
</file>

<file path=xl/calcChain.xml><?xml version="1.0" encoding="utf-8"?>
<calcChain xmlns="http://schemas.openxmlformats.org/spreadsheetml/2006/main">
  <c r="O426" i="2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</calcChain>
</file>

<file path=xl/sharedStrings.xml><?xml version="1.0" encoding="utf-8"?>
<sst xmlns="http://schemas.openxmlformats.org/spreadsheetml/2006/main" count="3214" uniqueCount="1166">
  <si>
    <t>附件</t>
  </si>
  <si>
    <t>鄂州市2023年考试录用公务员综合成绩汇总表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</si>
  <si>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</si>
  <si>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</si>
  <si>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</si>
  <si>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</si>
  <si>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</si>
  <si>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</si>
  <si>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</si>
  <si>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</si>
  <si>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</si>
  <si>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</si>
  <si>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</si>
  <si>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</si>
  <si>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</si>
  <si>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面试
分数</t>
  </si>
  <si>
    <t>综合
成绩</t>
  </si>
  <si>
    <t>排名</t>
  </si>
  <si>
    <r>
      <rPr>
        <sz val="10"/>
        <rFont val="宋体"/>
        <family val="3"/>
        <charset val="134"/>
      </rPr>
      <t>鄂州市直</t>
    </r>
  </si>
  <si>
    <r>
      <rPr>
        <sz val="10"/>
        <rFont val="宋体"/>
        <family val="3"/>
        <charset val="134"/>
      </rPr>
      <t>鄂州市纪委监委机关</t>
    </r>
  </si>
  <si>
    <r>
      <rPr>
        <sz val="10"/>
        <rFont val="宋体"/>
        <family val="3"/>
        <charset val="134"/>
      </rPr>
      <t>纪检监察岗</t>
    </r>
    <r>
      <rPr>
        <sz val="10"/>
        <rFont val="Times New Roman"/>
        <family val="1"/>
      </rPr>
      <t>1</t>
    </r>
  </si>
  <si>
    <t>14230202005001001</t>
  </si>
  <si>
    <r>
      <rPr>
        <sz val="10"/>
        <rFont val="宋体"/>
        <family val="3"/>
        <charset val="134"/>
      </rPr>
      <t>黄智</t>
    </r>
  </si>
  <si>
    <r>
      <rPr>
        <sz val="10"/>
        <rFont val="宋体"/>
        <family val="3"/>
        <charset val="134"/>
      </rPr>
      <t>女</t>
    </r>
  </si>
  <si>
    <t>142070101623</t>
  </si>
  <si>
    <r>
      <rPr>
        <sz val="10"/>
        <rFont val="宋体"/>
        <family val="3"/>
        <charset val="134"/>
      </rPr>
      <t>裴景华</t>
    </r>
  </si>
  <si>
    <r>
      <rPr>
        <sz val="10"/>
        <rFont val="宋体"/>
        <family val="3"/>
        <charset val="134"/>
      </rPr>
      <t>男</t>
    </r>
  </si>
  <si>
    <t>142070102717</t>
  </si>
  <si>
    <r>
      <rPr>
        <sz val="10"/>
        <rFont val="宋体"/>
        <family val="3"/>
        <charset val="134"/>
      </rPr>
      <t>刘耀锋</t>
    </r>
  </si>
  <si>
    <t>142070102123</t>
  </si>
  <si>
    <r>
      <rPr>
        <sz val="10"/>
        <rFont val="宋体"/>
        <family val="3"/>
        <charset val="134"/>
      </rPr>
      <t>刘俊鹏</t>
    </r>
  </si>
  <si>
    <t>142070101415</t>
  </si>
  <si>
    <r>
      <rPr>
        <sz val="10"/>
        <rFont val="宋体"/>
        <family val="3"/>
        <charset val="134"/>
      </rPr>
      <t>姜婷</t>
    </r>
  </si>
  <si>
    <t>142070104821</t>
  </si>
  <si>
    <r>
      <rPr>
        <sz val="10"/>
        <rFont val="宋体"/>
        <family val="3"/>
        <charset val="134"/>
      </rPr>
      <t>王璇</t>
    </r>
  </si>
  <si>
    <t>142070101126</t>
  </si>
  <si>
    <t>缺考</t>
  </si>
  <si>
    <r>
      <rPr>
        <sz val="10"/>
        <rFont val="宋体"/>
        <family val="3"/>
        <charset val="134"/>
      </rPr>
      <t>纪检监察岗</t>
    </r>
    <r>
      <rPr>
        <sz val="10"/>
        <rFont val="Times New Roman"/>
        <family val="1"/>
      </rPr>
      <t>2</t>
    </r>
  </si>
  <si>
    <t>14230202005001002</t>
  </si>
  <si>
    <r>
      <rPr>
        <sz val="10"/>
        <rFont val="宋体"/>
        <family val="3"/>
        <charset val="134"/>
      </rPr>
      <t>吴雪亮</t>
    </r>
  </si>
  <si>
    <t>142070100830</t>
  </si>
  <si>
    <r>
      <rPr>
        <sz val="10"/>
        <rFont val="宋体"/>
        <family val="3"/>
        <charset val="134"/>
      </rPr>
      <t>姚莉萍</t>
    </r>
  </si>
  <si>
    <t>142070102501</t>
  </si>
  <si>
    <r>
      <rPr>
        <sz val="10"/>
        <rFont val="宋体"/>
        <family val="3"/>
        <charset val="134"/>
      </rPr>
      <t>詹宇恒</t>
    </r>
  </si>
  <si>
    <t>142070104321</t>
  </si>
  <si>
    <r>
      <rPr>
        <sz val="10"/>
        <rFont val="宋体"/>
        <family val="3"/>
        <charset val="134"/>
      </rPr>
      <t>冯婉莹</t>
    </r>
  </si>
  <si>
    <t>142070105130</t>
  </si>
  <si>
    <r>
      <rPr>
        <sz val="10"/>
        <rFont val="宋体"/>
        <family val="3"/>
        <charset val="134"/>
      </rPr>
      <t>吴丹</t>
    </r>
  </si>
  <si>
    <t>142070103106</t>
  </si>
  <si>
    <r>
      <rPr>
        <sz val="10"/>
        <rFont val="宋体"/>
        <family val="3"/>
        <charset val="134"/>
      </rPr>
      <t>程祎</t>
    </r>
  </si>
  <si>
    <t>142070104016</t>
  </si>
  <si>
    <r>
      <rPr>
        <sz val="10"/>
        <rFont val="宋体"/>
        <family val="3"/>
        <charset val="134"/>
      </rPr>
      <t>鄂州市委宣传部</t>
    </r>
  </si>
  <si>
    <r>
      <rPr>
        <sz val="10"/>
        <rFont val="宋体"/>
        <family val="3"/>
        <charset val="134"/>
      </rPr>
      <t>文字综合岗</t>
    </r>
  </si>
  <si>
    <t>14230202005001003</t>
  </si>
  <si>
    <r>
      <rPr>
        <sz val="10"/>
        <rFont val="宋体"/>
        <family val="3"/>
        <charset val="134"/>
      </rPr>
      <t>袁书房</t>
    </r>
  </si>
  <si>
    <t>142070104014</t>
  </si>
  <si>
    <r>
      <rPr>
        <sz val="10"/>
        <rFont val="宋体"/>
        <family val="3"/>
        <charset val="134"/>
      </rPr>
      <t>朱琳</t>
    </r>
  </si>
  <si>
    <t>142070104205</t>
  </si>
  <si>
    <r>
      <rPr>
        <sz val="10"/>
        <rFont val="宋体"/>
        <family val="3"/>
        <charset val="134"/>
      </rPr>
      <t>黄琪</t>
    </r>
  </si>
  <si>
    <t>142070103223</t>
  </si>
  <si>
    <r>
      <rPr>
        <sz val="10"/>
        <rFont val="宋体"/>
        <family val="3"/>
        <charset val="134"/>
      </rPr>
      <t>罗薇</t>
    </r>
  </si>
  <si>
    <t>142070100527</t>
  </si>
  <si>
    <r>
      <rPr>
        <sz val="10"/>
        <rFont val="宋体"/>
        <family val="3"/>
        <charset val="134"/>
      </rPr>
      <t>谢飞</t>
    </r>
  </si>
  <si>
    <t>142070105125</t>
  </si>
  <si>
    <r>
      <rPr>
        <sz val="10"/>
        <rFont val="宋体"/>
        <family val="3"/>
        <charset val="134"/>
      </rPr>
      <t>吕晓琪</t>
    </r>
  </si>
  <si>
    <t>142070100318</t>
  </si>
  <si>
    <r>
      <rPr>
        <sz val="10"/>
        <rFont val="宋体"/>
        <family val="3"/>
        <charset val="134"/>
      </rPr>
      <t>鄂州市委编办</t>
    </r>
  </si>
  <si>
    <r>
      <rPr>
        <sz val="10"/>
        <rFont val="宋体"/>
        <family val="3"/>
        <charset val="134"/>
      </rPr>
      <t>办公室综合岗</t>
    </r>
  </si>
  <si>
    <t>14230202005001004</t>
  </si>
  <si>
    <r>
      <rPr>
        <sz val="10"/>
        <rFont val="宋体"/>
        <family val="3"/>
        <charset val="134"/>
      </rPr>
      <t>丁思元</t>
    </r>
  </si>
  <si>
    <t>142070101824</t>
  </si>
  <si>
    <r>
      <rPr>
        <sz val="10"/>
        <rFont val="宋体"/>
        <family val="3"/>
        <charset val="134"/>
      </rPr>
      <t>吕英杰</t>
    </r>
  </si>
  <si>
    <t>142070104730</t>
  </si>
  <si>
    <r>
      <rPr>
        <sz val="10"/>
        <rFont val="宋体"/>
        <family val="3"/>
        <charset val="134"/>
      </rPr>
      <t>宋思扬</t>
    </r>
  </si>
  <si>
    <t>142070101018</t>
  </si>
  <si>
    <r>
      <rPr>
        <sz val="10"/>
        <rFont val="宋体"/>
        <family val="3"/>
        <charset val="134"/>
      </rPr>
      <t>鄂州市发改委</t>
    </r>
  </si>
  <si>
    <r>
      <rPr>
        <sz val="10"/>
        <rFont val="宋体"/>
        <family val="3"/>
        <charset val="134"/>
      </rPr>
      <t>经济管理岗</t>
    </r>
  </si>
  <si>
    <t>14230202005001005</t>
  </si>
  <si>
    <r>
      <rPr>
        <sz val="10"/>
        <rFont val="宋体"/>
        <family val="3"/>
        <charset val="134"/>
      </rPr>
      <t>胡道君</t>
    </r>
  </si>
  <si>
    <t>142070103826</t>
  </si>
  <si>
    <r>
      <rPr>
        <sz val="10"/>
        <rFont val="宋体"/>
        <family val="3"/>
        <charset val="134"/>
      </rPr>
      <t>刘瑾琰</t>
    </r>
  </si>
  <si>
    <t>142070104726</t>
  </si>
  <si>
    <r>
      <rPr>
        <sz val="10"/>
        <rFont val="宋体"/>
        <family val="3"/>
        <charset val="134"/>
      </rPr>
      <t>柯紫叶</t>
    </r>
  </si>
  <si>
    <t>142070102017</t>
  </si>
  <si>
    <r>
      <rPr>
        <sz val="10"/>
        <rFont val="宋体"/>
        <family val="3"/>
        <charset val="134"/>
      </rPr>
      <t>综合管理岗</t>
    </r>
    <r>
      <rPr>
        <sz val="10"/>
        <rFont val="Times New Roman"/>
        <family val="1"/>
      </rPr>
      <t>1</t>
    </r>
  </si>
  <si>
    <t>14230202005001006</t>
  </si>
  <si>
    <r>
      <rPr>
        <sz val="10"/>
        <rFont val="宋体"/>
        <family val="3"/>
        <charset val="134"/>
      </rPr>
      <t>陈飞</t>
    </r>
  </si>
  <si>
    <t>142070104413</t>
  </si>
  <si>
    <r>
      <rPr>
        <sz val="10"/>
        <rFont val="宋体"/>
        <family val="3"/>
        <charset val="134"/>
      </rPr>
      <t>鄂东</t>
    </r>
  </si>
  <si>
    <t>142070102620</t>
  </si>
  <si>
    <r>
      <rPr>
        <sz val="10"/>
        <rFont val="宋体"/>
        <family val="3"/>
        <charset val="134"/>
      </rPr>
      <t>鲁学文</t>
    </r>
  </si>
  <si>
    <t>142070104704</t>
  </si>
  <si>
    <r>
      <rPr>
        <sz val="10"/>
        <rFont val="宋体"/>
        <family val="3"/>
        <charset val="134"/>
      </rPr>
      <t>综合管理岗</t>
    </r>
    <r>
      <rPr>
        <sz val="10"/>
        <rFont val="Times New Roman"/>
        <family val="1"/>
      </rPr>
      <t>2</t>
    </r>
  </si>
  <si>
    <t>14230202005001007</t>
  </si>
  <si>
    <r>
      <rPr>
        <sz val="10"/>
        <rFont val="宋体"/>
        <family val="3"/>
        <charset val="134"/>
      </rPr>
      <t>李志鹏</t>
    </r>
  </si>
  <si>
    <t>142070102423</t>
  </si>
  <si>
    <r>
      <rPr>
        <sz val="10"/>
        <rFont val="宋体"/>
        <family val="3"/>
        <charset val="134"/>
      </rPr>
      <t>刘桥南</t>
    </r>
  </si>
  <si>
    <t>142070103722</t>
  </si>
  <si>
    <r>
      <rPr>
        <sz val="10"/>
        <rFont val="宋体"/>
        <family val="3"/>
        <charset val="134"/>
      </rPr>
      <t>廖强</t>
    </r>
  </si>
  <si>
    <t>142070102204</t>
  </si>
  <si>
    <r>
      <rPr>
        <sz val="10"/>
        <rFont val="宋体"/>
        <family val="3"/>
        <charset val="134"/>
      </rPr>
      <t>鄂州市民政局</t>
    </r>
  </si>
  <si>
    <t>14230202005001008</t>
  </si>
  <si>
    <r>
      <rPr>
        <sz val="10"/>
        <rFont val="宋体"/>
        <family val="3"/>
        <charset val="134"/>
      </rPr>
      <t>汪玲英</t>
    </r>
  </si>
  <si>
    <t>142070104905</t>
  </si>
  <si>
    <r>
      <rPr>
        <sz val="10"/>
        <rFont val="宋体"/>
        <family val="3"/>
        <charset val="134"/>
      </rPr>
      <t>范梦瑾</t>
    </r>
  </si>
  <si>
    <t>142070104603</t>
  </si>
  <si>
    <r>
      <rPr>
        <sz val="10"/>
        <rFont val="宋体"/>
        <family val="3"/>
        <charset val="134"/>
      </rPr>
      <t>潘文科</t>
    </r>
  </si>
  <si>
    <t>142070103006</t>
  </si>
  <si>
    <t>14230202005001009</t>
  </si>
  <si>
    <r>
      <rPr>
        <sz val="10"/>
        <rFont val="宋体"/>
        <family val="3"/>
        <charset val="134"/>
      </rPr>
      <t>周阳</t>
    </r>
  </si>
  <si>
    <t>142070101205</t>
  </si>
  <si>
    <r>
      <rPr>
        <sz val="10"/>
        <rFont val="宋体"/>
        <family val="3"/>
        <charset val="134"/>
      </rPr>
      <t>王想</t>
    </r>
  </si>
  <si>
    <t>142070103620</t>
  </si>
  <si>
    <t>鄂州市直</t>
  </si>
  <si>
    <t>鄂州市民政局</t>
  </si>
  <si>
    <t>张艺昭</t>
  </si>
  <si>
    <t>女</t>
  </si>
  <si>
    <t>142070100507</t>
  </si>
  <si>
    <r>
      <rPr>
        <sz val="10"/>
        <rFont val="宋体"/>
        <family val="3"/>
        <charset val="134"/>
      </rPr>
      <t>鄂州市人社局</t>
    </r>
  </si>
  <si>
    <r>
      <rPr>
        <sz val="10"/>
        <rFont val="宋体"/>
        <family val="3"/>
        <charset val="134"/>
      </rPr>
      <t>综合管理岗</t>
    </r>
  </si>
  <si>
    <t>14230202005001010</t>
  </si>
  <si>
    <r>
      <rPr>
        <sz val="10"/>
        <rFont val="宋体"/>
        <family val="3"/>
        <charset val="134"/>
      </rPr>
      <t>王卫卫</t>
    </r>
  </si>
  <si>
    <t>142070100722</t>
  </si>
  <si>
    <r>
      <rPr>
        <sz val="10"/>
        <rFont val="宋体"/>
        <family val="3"/>
        <charset val="134"/>
      </rPr>
      <t>熊佳怡</t>
    </r>
  </si>
  <si>
    <t>142070102814</t>
  </si>
  <si>
    <r>
      <rPr>
        <sz val="10"/>
        <rFont val="宋体"/>
        <family val="3"/>
        <charset val="134"/>
      </rPr>
      <t>潘裕荣</t>
    </r>
  </si>
  <si>
    <t>142070102720</t>
  </si>
  <si>
    <r>
      <rPr>
        <sz val="10"/>
        <rFont val="宋体"/>
        <family val="3"/>
        <charset val="134"/>
      </rPr>
      <t>鄂州市生态环境局</t>
    </r>
  </si>
  <si>
    <r>
      <rPr>
        <sz val="10"/>
        <rFont val="宋体"/>
        <family val="3"/>
        <charset val="134"/>
      </rPr>
      <t>环保管理岗</t>
    </r>
  </si>
  <si>
    <t>14230202005001011</t>
  </si>
  <si>
    <r>
      <rPr>
        <sz val="10"/>
        <rFont val="宋体"/>
        <family val="3"/>
        <charset val="134"/>
      </rPr>
      <t>何婷</t>
    </r>
  </si>
  <si>
    <t>142070102616</t>
  </si>
  <si>
    <r>
      <rPr>
        <sz val="10"/>
        <rFont val="宋体"/>
        <family val="3"/>
        <charset val="134"/>
      </rPr>
      <t>胡燚</t>
    </r>
  </si>
  <si>
    <t>142070103518</t>
  </si>
  <si>
    <r>
      <rPr>
        <sz val="10"/>
        <rFont val="宋体"/>
        <family val="3"/>
        <charset val="134"/>
      </rPr>
      <t>尹丽君</t>
    </r>
  </si>
  <si>
    <t>142070100502</t>
  </si>
  <si>
    <r>
      <rPr>
        <sz val="10"/>
        <rFont val="宋体"/>
        <family val="3"/>
        <charset val="134"/>
      </rPr>
      <t>财务会计岗</t>
    </r>
  </si>
  <si>
    <t>14230202005001012</t>
  </si>
  <si>
    <r>
      <rPr>
        <sz val="10"/>
        <rFont val="宋体"/>
        <family val="3"/>
        <charset val="134"/>
      </rPr>
      <t>毛薇</t>
    </r>
  </si>
  <si>
    <t>142070104428</t>
  </si>
  <si>
    <r>
      <rPr>
        <sz val="10"/>
        <rFont val="宋体"/>
        <family val="3"/>
        <charset val="134"/>
      </rPr>
      <t>杨瑞睿</t>
    </r>
  </si>
  <si>
    <t>142070104311</t>
  </si>
  <si>
    <r>
      <rPr>
        <sz val="10"/>
        <rFont val="宋体"/>
        <family val="3"/>
        <charset val="134"/>
      </rPr>
      <t>熊旖宁</t>
    </r>
  </si>
  <si>
    <t>142070102006</t>
  </si>
  <si>
    <r>
      <rPr>
        <sz val="10"/>
        <rFont val="宋体"/>
        <family val="3"/>
        <charset val="134"/>
      </rPr>
      <t>鄂州市住建局</t>
    </r>
  </si>
  <si>
    <t>14230202005001013</t>
  </si>
  <si>
    <r>
      <rPr>
        <sz val="10"/>
        <rFont val="宋体"/>
        <family val="3"/>
        <charset val="134"/>
      </rPr>
      <t>袁小敏</t>
    </r>
  </si>
  <si>
    <t>142070104414</t>
  </si>
  <si>
    <r>
      <rPr>
        <sz val="10"/>
        <rFont val="宋体"/>
        <family val="3"/>
        <charset val="134"/>
      </rPr>
      <t>王相前</t>
    </r>
  </si>
  <si>
    <t>142070105028</t>
  </si>
  <si>
    <r>
      <rPr>
        <sz val="10"/>
        <rFont val="宋体"/>
        <family val="3"/>
        <charset val="134"/>
      </rPr>
      <t>朱怡书</t>
    </r>
  </si>
  <si>
    <t>142070104405</t>
  </si>
  <si>
    <r>
      <rPr>
        <sz val="10"/>
        <rFont val="宋体"/>
        <family val="3"/>
        <charset val="134"/>
      </rPr>
      <t>吴错</t>
    </r>
  </si>
  <si>
    <t>142070101618</t>
  </si>
  <si>
    <t>鄂州市住建局</t>
  </si>
  <si>
    <t>综合管理岗</t>
  </si>
  <si>
    <t>童海津</t>
  </si>
  <si>
    <t>142070102803</t>
  </si>
  <si>
    <r>
      <rPr>
        <sz val="10"/>
        <rFont val="宋体"/>
        <family val="3"/>
        <charset val="134"/>
      </rPr>
      <t>胡鹏</t>
    </r>
  </si>
  <si>
    <t>142070103319</t>
  </si>
  <si>
    <r>
      <rPr>
        <sz val="10"/>
        <rFont val="宋体"/>
        <family val="3"/>
        <charset val="134"/>
      </rPr>
      <t>鄂州市水利局</t>
    </r>
  </si>
  <si>
    <t>14230202005001014</t>
  </si>
  <si>
    <r>
      <rPr>
        <sz val="10"/>
        <rFont val="宋体"/>
        <family val="3"/>
        <charset val="134"/>
      </rPr>
      <t>汪旭</t>
    </r>
  </si>
  <si>
    <t>142070103210</t>
  </si>
  <si>
    <r>
      <rPr>
        <sz val="10"/>
        <rFont val="宋体"/>
        <family val="3"/>
        <charset val="134"/>
      </rPr>
      <t>胡文</t>
    </r>
  </si>
  <si>
    <t>142070101514</t>
  </si>
  <si>
    <r>
      <rPr>
        <sz val="10"/>
        <rFont val="宋体"/>
        <family val="3"/>
        <charset val="134"/>
      </rPr>
      <t>蒋实</t>
    </r>
  </si>
  <si>
    <t>142070100504</t>
  </si>
  <si>
    <r>
      <rPr>
        <sz val="10"/>
        <rFont val="宋体"/>
        <family val="3"/>
        <charset val="134"/>
      </rPr>
      <t>骆亚婕</t>
    </r>
  </si>
  <si>
    <t>142070100223</t>
  </si>
  <si>
    <r>
      <rPr>
        <sz val="10"/>
        <rFont val="宋体"/>
        <family val="3"/>
        <charset val="134"/>
      </rPr>
      <t>陈昱</t>
    </r>
  </si>
  <si>
    <t>142070101105</t>
  </si>
  <si>
    <r>
      <rPr>
        <sz val="10"/>
        <rFont val="宋体"/>
        <family val="3"/>
        <charset val="134"/>
      </rPr>
      <t>胡琪</t>
    </r>
  </si>
  <si>
    <t>142070100328</t>
  </si>
  <si>
    <r>
      <rPr>
        <sz val="10"/>
        <rFont val="宋体"/>
        <family val="3"/>
        <charset val="134"/>
      </rPr>
      <t>鄂州市卫健委</t>
    </r>
  </si>
  <si>
    <r>
      <rPr>
        <sz val="10"/>
        <rFont val="宋体"/>
        <family val="3"/>
        <charset val="134"/>
      </rPr>
      <t>医疗业务岗</t>
    </r>
  </si>
  <si>
    <t>14230202005001015</t>
  </si>
  <si>
    <r>
      <rPr>
        <sz val="10"/>
        <rFont val="宋体"/>
        <family val="3"/>
        <charset val="134"/>
      </rPr>
      <t>孙林</t>
    </r>
  </si>
  <si>
    <t>142070100729</t>
  </si>
  <si>
    <t>81.0</t>
  </si>
  <si>
    <r>
      <rPr>
        <sz val="10"/>
        <rFont val="宋体"/>
        <family val="3"/>
        <charset val="134"/>
      </rPr>
      <t>费宇阳</t>
    </r>
  </si>
  <si>
    <t>142070100128</t>
  </si>
  <si>
    <t>81.8</t>
  </si>
  <si>
    <r>
      <rPr>
        <sz val="10"/>
        <rFont val="宋体"/>
        <family val="3"/>
        <charset val="134"/>
      </rPr>
      <t>张培</t>
    </r>
  </si>
  <si>
    <t>142070101603</t>
  </si>
  <si>
    <t>79.8</t>
  </si>
  <si>
    <r>
      <rPr>
        <sz val="10"/>
        <rFont val="宋体"/>
        <family val="3"/>
        <charset val="134"/>
      </rPr>
      <t>彭宽</t>
    </r>
  </si>
  <si>
    <t>142070103005</t>
  </si>
  <si>
    <t>74.4</t>
  </si>
  <si>
    <r>
      <rPr>
        <sz val="10"/>
        <rFont val="宋体"/>
        <family val="3"/>
        <charset val="134"/>
      </rPr>
      <t>许月</t>
    </r>
  </si>
  <si>
    <t>142070102504</t>
  </si>
  <si>
    <t>75.4</t>
  </si>
  <si>
    <t>鄂州市卫健委</t>
  </si>
  <si>
    <t>医疗业务岗</t>
  </si>
  <si>
    <t>周妍娥</t>
  </si>
  <si>
    <t>142070103524</t>
  </si>
  <si>
    <t>70.8</t>
  </si>
  <si>
    <r>
      <rPr>
        <sz val="10"/>
        <rFont val="宋体"/>
        <family val="3"/>
        <charset val="134"/>
      </rPr>
      <t>财务管理岗</t>
    </r>
  </si>
  <si>
    <t>14230202005001016</t>
  </si>
  <si>
    <r>
      <rPr>
        <sz val="10"/>
        <rFont val="宋体"/>
        <family val="3"/>
        <charset val="134"/>
      </rPr>
      <t>汪川和</t>
    </r>
  </si>
  <si>
    <t>142070104608</t>
  </si>
  <si>
    <r>
      <rPr>
        <sz val="10"/>
        <rFont val="宋体"/>
        <family val="3"/>
        <charset val="134"/>
      </rPr>
      <t>周程</t>
    </r>
  </si>
  <si>
    <t>142070103110</t>
  </si>
  <si>
    <r>
      <rPr>
        <sz val="10"/>
        <rFont val="宋体"/>
        <family val="3"/>
        <charset val="134"/>
      </rPr>
      <t>徐分分</t>
    </r>
  </si>
  <si>
    <t>142070104504</t>
  </si>
  <si>
    <r>
      <rPr>
        <sz val="10"/>
        <rFont val="宋体"/>
        <family val="3"/>
        <charset val="134"/>
      </rPr>
      <t>鄂州市审计局</t>
    </r>
  </si>
  <si>
    <r>
      <rPr>
        <sz val="10"/>
        <rFont val="宋体"/>
        <family val="3"/>
        <charset val="134"/>
      </rPr>
      <t>审计业务岗</t>
    </r>
  </si>
  <si>
    <t>14230202005001017</t>
  </si>
  <si>
    <r>
      <rPr>
        <sz val="10"/>
        <rFont val="宋体"/>
        <family val="3"/>
        <charset val="134"/>
      </rPr>
      <t>万翔</t>
    </r>
  </si>
  <si>
    <t>142070102730</t>
  </si>
  <si>
    <t>77.6</t>
  </si>
  <si>
    <r>
      <rPr>
        <sz val="10"/>
        <rFont val="宋体"/>
        <family val="3"/>
        <charset val="134"/>
      </rPr>
      <t>余爽</t>
    </r>
  </si>
  <si>
    <t>142070100416</t>
  </si>
  <si>
    <t>81.2</t>
  </si>
  <si>
    <r>
      <rPr>
        <sz val="10"/>
        <rFont val="宋体"/>
        <family val="3"/>
        <charset val="134"/>
      </rPr>
      <t>张雅楠</t>
    </r>
  </si>
  <si>
    <t>142070101117</t>
  </si>
  <si>
    <t>78.4</t>
  </si>
  <si>
    <r>
      <rPr>
        <sz val="10"/>
        <rFont val="宋体"/>
        <family val="3"/>
        <charset val="134"/>
      </rPr>
      <t>侯颖慧</t>
    </r>
  </si>
  <si>
    <t>142070102621</t>
  </si>
  <si>
    <t>80.4</t>
  </si>
  <si>
    <r>
      <rPr>
        <sz val="10"/>
        <rFont val="宋体"/>
        <family val="3"/>
        <charset val="134"/>
      </rPr>
      <t>翁国威</t>
    </r>
  </si>
  <si>
    <t>142070101229</t>
  </si>
  <si>
    <r>
      <rPr>
        <sz val="10"/>
        <rFont val="宋体"/>
        <family val="3"/>
        <charset val="134"/>
      </rPr>
      <t>刘淑芳</t>
    </r>
  </si>
  <si>
    <t>142070103408</t>
  </si>
  <si>
    <t>73.6</t>
  </si>
  <si>
    <t>14230202005001018</t>
  </si>
  <si>
    <r>
      <rPr>
        <sz val="10"/>
        <rFont val="宋体"/>
        <family val="3"/>
        <charset val="134"/>
      </rPr>
      <t>王启胜</t>
    </r>
  </si>
  <si>
    <t>142070101611</t>
  </si>
  <si>
    <t>81.6</t>
  </si>
  <si>
    <r>
      <rPr>
        <sz val="10"/>
        <rFont val="宋体"/>
        <family val="3"/>
        <charset val="134"/>
      </rPr>
      <t>范晶</t>
    </r>
  </si>
  <si>
    <t>142070103213</t>
  </si>
  <si>
    <t>76.2</t>
  </si>
  <si>
    <r>
      <rPr>
        <sz val="10"/>
        <rFont val="宋体"/>
        <family val="3"/>
        <charset val="134"/>
      </rPr>
      <t>马妮娜</t>
    </r>
  </si>
  <si>
    <t>142070102311</t>
  </si>
  <si>
    <t>77.2</t>
  </si>
  <si>
    <r>
      <rPr>
        <sz val="10"/>
        <rFont val="宋体"/>
        <family val="3"/>
        <charset val="134"/>
      </rPr>
      <t>鄂州市政府国资委</t>
    </r>
  </si>
  <si>
    <t>14230202005001019</t>
  </si>
  <si>
    <r>
      <rPr>
        <sz val="10"/>
        <rFont val="宋体"/>
        <family val="3"/>
        <charset val="134"/>
      </rPr>
      <t>吴芷晴</t>
    </r>
  </si>
  <si>
    <t>142070105114</t>
  </si>
  <si>
    <r>
      <rPr>
        <sz val="10"/>
        <rFont val="宋体"/>
        <family val="3"/>
        <charset val="134"/>
      </rPr>
      <t>於伯乐</t>
    </r>
  </si>
  <si>
    <t>142070100717</t>
  </si>
  <si>
    <r>
      <rPr>
        <sz val="10"/>
        <rFont val="宋体"/>
        <family val="3"/>
        <charset val="134"/>
      </rPr>
      <t>杨倩</t>
    </r>
  </si>
  <si>
    <t>142070101320</t>
  </si>
  <si>
    <r>
      <rPr>
        <sz val="10"/>
        <rFont val="宋体"/>
        <family val="3"/>
        <charset val="134"/>
      </rPr>
      <t>鄂州市市场监管局</t>
    </r>
  </si>
  <si>
    <t>14230202005001020</t>
  </si>
  <si>
    <r>
      <rPr>
        <sz val="10"/>
        <rFont val="宋体"/>
        <family val="3"/>
        <charset val="134"/>
      </rPr>
      <t>李鸿茜</t>
    </r>
  </si>
  <si>
    <t>142070104403</t>
  </si>
  <si>
    <r>
      <rPr>
        <sz val="10"/>
        <rFont val="宋体"/>
        <family val="3"/>
        <charset val="134"/>
      </rPr>
      <t>毕蝶</t>
    </r>
  </si>
  <si>
    <t>142070102316</t>
  </si>
  <si>
    <r>
      <rPr>
        <sz val="10"/>
        <rFont val="宋体"/>
        <family val="3"/>
        <charset val="134"/>
      </rPr>
      <t>杨帆</t>
    </r>
  </si>
  <si>
    <t>142070102706</t>
  </si>
  <si>
    <r>
      <rPr>
        <sz val="10"/>
        <rFont val="宋体"/>
        <family val="3"/>
        <charset val="134"/>
      </rPr>
      <t>质量管理岗</t>
    </r>
  </si>
  <si>
    <t>14230202005001021</t>
  </si>
  <si>
    <r>
      <rPr>
        <sz val="10"/>
        <rFont val="宋体"/>
        <family val="3"/>
        <charset val="134"/>
      </rPr>
      <t>梅俊学</t>
    </r>
  </si>
  <si>
    <t>142070101801</t>
  </si>
  <si>
    <r>
      <rPr>
        <sz val="10"/>
        <rFont val="宋体"/>
        <family val="3"/>
        <charset val="134"/>
      </rPr>
      <t>陈可慧</t>
    </r>
  </si>
  <si>
    <t>142070103605</t>
  </si>
  <si>
    <r>
      <rPr>
        <sz val="10"/>
        <rFont val="宋体"/>
        <family val="3"/>
        <charset val="134"/>
      </rPr>
      <t>张宸</t>
    </r>
  </si>
  <si>
    <t>142070104101</t>
  </si>
  <si>
    <r>
      <rPr>
        <sz val="10"/>
        <rFont val="宋体"/>
        <family val="3"/>
        <charset val="134"/>
      </rPr>
      <t>特种设备监管岗</t>
    </r>
  </si>
  <si>
    <t>14230202005001022</t>
  </si>
  <si>
    <r>
      <rPr>
        <sz val="10"/>
        <rFont val="宋体"/>
        <family val="3"/>
        <charset val="134"/>
      </rPr>
      <t>姜莎</t>
    </r>
  </si>
  <si>
    <t>142070103811</t>
  </si>
  <si>
    <r>
      <rPr>
        <sz val="10"/>
        <rFont val="宋体"/>
        <family val="3"/>
        <charset val="134"/>
      </rPr>
      <t>胡炼</t>
    </r>
  </si>
  <si>
    <t>142070103505</t>
  </si>
  <si>
    <r>
      <rPr>
        <sz val="10"/>
        <rFont val="宋体"/>
        <family val="3"/>
        <charset val="134"/>
      </rPr>
      <t>徐大威</t>
    </r>
  </si>
  <si>
    <t>142070104627</t>
  </si>
  <si>
    <r>
      <rPr>
        <sz val="10"/>
        <rFont val="宋体"/>
        <family val="3"/>
        <charset val="134"/>
      </rPr>
      <t>食品监管岗</t>
    </r>
  </si>
  <si>
    <t>14230202005001023</t>
  </si>
  <si>
    <r>
      <rPr>
        <sz val="10"/>
        <rFont val="宋体"/>
        <family val="3"/>
        <charset val="134"/>
      </rPr>
      <t>吕庆偿</t>
    </r>
  </si>
  <si>
    <t>142070103128</t>
  </si>
  <si>
    <r>
      <rPr>
        <sz val="10"/>
        <rFont val="宋体"/>
        <family val="3"/>
        <charset val="134"/>
      </rPr>
      <t>明天</t>
    </r>
  </si>
  <si>
    <t>142070104327</t>
  </si>
  <si>
    <r>
      <rPr>
        <sz val="10"/>
        <rFont val="宋体"/>
        <family val="3"/>
        <charset val="134"/>
      </rPr>
      <t>陈东</t>
    </r>
  </si>
  <si>
    <t>142070100602</t>
  </si>
  <si>
    <r>
      <rPr>
        <sz val="10"/>
        <rFont val="宋体"/>
        <family val="3"/>
        <charset val="134"/>
      </rPr>
      <t>鄂州市人防办</t>
    </r>
  </si>
  <si>
    <r>
      <rPr>
        <sz val="10"/>
        <rFont val="宋体"/>
        <family val="3"/>
        <charset val="134"/>
      </rPr>
      <t>业务管理岗</t>
    </r>
  </si>
  <si>
    <t>14230202005001024</t>
  </si>
  <si>
    <r>
      <rPr>
        <sz val="10"/>
        <rFont val="宋体"/>
        <family val="3"/>
        <charset val="134"/>
      </rPr>
      <t>郑庆洁</t>
    </r>
  </si>
  <si>
    <t>142070100419</t>
  </si>
  <si>
    <r>
      <rPr>
        <sz val="10"/>
        <rFont val="宋体"/>
        <family val="3"/>
        <charset val="134"/>
      </rPr>
      <t>徐文锋</t>
    </r>
  </si>
  <si>
    <t>142070101605</t>
  </si>
  <si>
    <r>
      <rPr>
        <sz val="10"/>
        <rFont val="宋体"/>
        <family val="3"/>
        <charset val="134"/>
      </rPr>
      <t>张书慧</t>
    </r>
  </si>
  <si>
    <t>142070104617</t>
  </si>
  <si>
    <r>
      <rPr>
        <sz val="10"/>
        <rFont val="宋体"/>
        <family val="3"/>
        <charset val="134"/>
      </rPr>
      <t>鄂州市城管委</t>
    </r>
  </si>
  <si>
    <t>14230202005001025</t>
  </si>
  <si>
    <r>
      <rPr>
        <sz val="10"/>
        <rFont val="宋体"/>
        <family val="3"/>
        <charset val="134"/>
      </rPr>
      <t>李羽洁</t>
    </r>
  </si>
  <si>
    <t>142070104012</t>
  </si>
  <si>
    <t>79.6</t>
  </si>
  <si>
    <r>
      <rPr>
        <sz val="10"/>
        <rFont val="宋体"/>
        <family val="3"/>
        <charset val="134"/>
      </rPr>
      <t>熊鑫</t>
    </r>
  </si>
  <si>
    <t>142070103330</t>
  </si>
  <si>
    <r>
      <rPr>
        <sz val="10"/>
        <rFont val="宋体"/>
        <family val="3"/>
        <charset val="134"/>
      </rPr>
      <t>胡云龙</t>
    </r>
  </si>
  <si>
    <t>142070100304</t>
  </si>
  <si>
    <t>14230202005001026</t>
  </si>
  <si>
    <r>
      <rPr>
        <sz val="10"/>
        <rFont val="宋体"/>
        <family val="3"/>
        <charset val="134"/>
      </rPr>
      <t>闫健健</t>
    </r>
  </si>
  <si>
    <t>142070105106</t>
  </si>
  <si>
    <t>81.4</t>
  </si>
  <si>
    <r>
      <rPr>
        <sz val="10"/>
        <rFont val="宋体"/>
        <family val="3"/>
        <charset val="134"/>
      </rPr>
      <t>舒牡丹</t>
    </r>
  </si>
  <si>
    <t>142070105123</t>
  </si>
  <si>
    <t>78.2</t>
  </si>
  <si>
    <r>
      <rPr>
        <sz val="10"/>
        <rFont val="宋体"/>
        <family val="3"/>
        <charset val="134"/>
      </rPr>
      <t>吕倩</t>
    </r>
  </si>
  <si>
    <t>142070101319</t>
  </si>
  <si>
    <t>14230202005001027</t>
  </si>
  <si>
    <r>
      <rPr>
        <sz val="10"/>
        <rFont val="宋体"/>
        <family val="3"/>
        <charset val="134"/>
      </rPr>
      <t>范菁菁</t>
    </r>
  </si>
  <si>
    <t>142070100124</t>
  </si>
  <si>
    <r>
      <rPr>
        <sz val="10"/>
        <rFont val="宋体"/>
        <family val="3"/>
        <charset val="134"/>
      </rPr>
      <t>李竹馨</t>
    </r>
  </si>
  <si>
    <t>142070104629</t>
  </si>
  <si>
    <r>
      <rPr>
        <sz val="10"/>
        <rFont val="宋体"/>
        <family val="3"/>
        <charset val="134"/>
      </rPr>
      <t>丰桐君</t>
    </r>
  </si>
  <si>
    <t>142070103121</t>
  </si>
  <si>
    <t>76.4</t>
  </si>
  <si>
    <r>
      <rPr>
        <sz val="10"/>
        <rFont val="宋体"/>
        <family val="3"/>
        <charset val="134"/>
      </rPr>
      <t>鄂州市总工会</t>
    </r>
  </si>
  <si>
    <t>14230202005001028</t>
  </si>
  <si>
    <r>
      <rPr>
        <sz val="10"/>
        <rFont val="宋体"/>
        <family val="3"/>
        <charset val="134"/>
      </rPr>
      <t>肖晗</t>
    </r>
  </si>
  <si>
    <t>142070100519</t>
  </si>
  <si>
    <t>86.6</t>
  </si>
  <si>
    <r>
      <rPr>
        <sz val="10"/>
        <rFont val="宋体"/>
        <family val="3"/>
        <charset val="134"/>
      </rPr>
      <t>陈胜春</t>
    </r>
  </si>
  <si>
    <t>142070100418</t>
  </si>
  <si>
    <t>76.8</t>
  </si>
  <si>
    <r>
      <rPr>
        <sz val="10"/>
        <rFont val="宋体"/>
        <family val="3"/>
        <charset val="134"/>
      </rPr>
      <t>卫慧敏</t>
    </r>
  </si>
  <si>
    <t>142070102027</t>
  </si>
  <si>
    <t>14230202005001029</t>
  </si>
  <si>
    <r>
      <rPr>
        <sz val="10"/>
        <rFont val="宋体"/>
        <family val="3"/>
        <charset val="134"/>
      </rPr>
      <t>熊潇璇</t>
    </r>
  </si>
  <si>
    <t>142070102217</t>
  </si>
  <si>
    <r>
      <rPr>
        <sz val="10"/>
        <rFont val="宋体"/>
        <family val="3"/>
        <charset val="134"/>
      </rPr>
      <t>曹瑞</t>
    </r>
  </si>
  <si>
    <t>142070103610</t>
  </si>
  <si>
    <t>78.0</t>
  </si>
  <si>
    <r>
      <rPr>
        <sz val="10"/>
        <rFont val="宋体"/>
        <family val="3"/>
        <charset val="134"/>
      </rPr>
      <t>王梦</t>
    </r>
  </si>
  <si>
    <t>142070102520</t>
  </si>
  <si>
    <t>77.8</t>
  </si>
  <si>
    <r>
      <rPr>
        <sz val="10"/>
        <rFont val="宋体"/>
        <family val="3"/>
        <charset val="134"/>
      </rPr>
      <t>鄂州团市委</t>
    </r>
  </si>
  <si>
    <r>
      <rPr>
        <sz val="10"/>
        <rFont val="宋体"/>
        <family val="3"/>
        <charset val="134"/>
      </rPr>
      <t>综合业务岗</t>
    </r>
  </si>
  <si>
    <t>14230202005001030</t>
  </si>
  <si>
    <r>
      <rPr>
        <sz val="10"/>
        <rFont val="宋体"/>
        <family val="3"/>
        <charset val="134"/>
      </rPr>
      <t>王涵</t>
    </r>
  </si>
  <si>
    <t>142070103609</t>
  </si>
  <si>
    <t>80.2</t>
  </si>
  <si>
    <t>鄂州团市委</t>
  </si>
  <si>
    <t>综合业务岗</t>
  </si>
  <si>
    <t>朱雅清</t>
  </si>
  <si>
    <t>142070103906</t>
  </si>
  <si>
    <t>79.0</t>
  </si>
  <si>
    <r>
      <rPr>
        <sz val="10"/>
        <rFont val="宋体"/>
        <family val="3"/>
        <charset val="134"/>
      </rPr>
      <t>姜传强</t>
    </r>
  </si>
  <si>
    <t>142070101615</t>
  </si>
  <si>
    <r>
      <rPr>
        <sz val="10"/>
        <rFont val="宋体"/>
        <family val="3"/>
        <charset val="134"/>
      </rPr>
      <t>鄂州市妇联</t>
    </r>
  </si>
  <si>
    <t>14230202005001031</t>
  </si>
  <si>
    <r>
      <rPr>
        <sz val="10"/>
        <rFont val="宋体"/>
        <family val="3"/>
        <charset val="134"/>
      </rPr>
      <t>钟云坤</t>
    </r>
  </si>
  <si>
    <t>142070100807</t>
  </si>
  <si>
    <t>77.4</t>
  </si>
  <si>
    <r>
      <rPr>
        <sz val="10"/>
        <rFont val="宋体"/>
        <family val="3"/>
        <charset val="134"/>
      </rPr>
      <t>李梦祺</t>
    </r>
  </si>
  <si>
    <t>142070104019</t>
  </si>
  <si>
    <r>
      <rPr>
        <sz val="10"/>
        <rFont val="宋体"/>
        <family val="3"/>
        <charset val="134"/>
      </rPr>
      <t>陈亚璇</t>
    </r>
  </si>
  <si>
    <t>142070102721</t>
  </si>
  <si>
    <r>
      <rPr>
        <sz val="10"/>
        <rFont val="宋体"/>
        <family val="3"/>
        <charset val="134"/>
      </rPr>
      <t>鄂州市文联</t>
    </r>
  </si>
  <si>
    <t>14230202005001032</t>
  </si>
  <si>
    <r>
      <rPr>
        <sz val="10"/>
        <rFont val="宋体"/>
        <family val="3"/>
        <charset val="134"/>
      </rPr>
      <t>徐森</t>
    </r>
  </si>
  <si>
    <t>142070103410</t>
  </si>
  <si>
    <t>82.0</t>
  </si>
  <si>
    <r>
      <rPr>
        <sz val="10"/>
        <rFont val="宋体"/>
        <family val="3"/>
        <charset val="134"/>
      </rPr>
      <t>姜梅玲</t>
    </r>
  </si>
  <si>
    <t>142070102314</t>
  </si>
  <si>
    <t>82.2</t>
  </si>
  <si>
    <r>
      <rPr>
        <sz val="10"/>
        <rFont val="宋体"/>
        <family val="3"/>
        <charset val="134"/>
      </rPr>
      <t>胡仪</t>
    </r>
  </si>
  <si>
    <t>142070100302</t>
  </si>
  <si>
    <t>74.0</t>
  </si>
  <si>
    <r>
      <rPr>
        <sz val="10"/>
        <rFont val="宋体"/>
        <family val="3"/>
        <charset val="134"/>
      </rPr>
      <t>鄂州市科协</t>
    </r>
  </si>
  <si>
    <r>
      <rPr>
        <sz val="10"/>
        <rFont val="宋体"/>
        <family val="3"/>
        <charset val="134"/>
      </rPr>
      <t>信息管理岗</t>
    </r>
  </si>
  <si>
    <t>14230202005001033</t>
  </si>
  <si>
    <r>
      <rPr>
        <sz val="10"/>
        <rFont val="宋体"/>
        <family val="3"/>
        <charset val="134"/>
      </rPr>
      <t>曹朗</t>
    </r>
  </si>
  <si>
    <t>142070104304</t>
  </si>
  <si>
    <t>78.6</t>
  </si>
  <si>
    <r>
      <rPr>
        <sz val="10"/>
        <rFont val="宋体"/>
        <family val="3"/>
        <charset val="134"/>
      </rPr>
      <t>胡慧</t>
    </r>
  </si>
  <si>
    <t>142070102727</t>
  </si>
  <si>
    <t>鄂州市科协</t>
  </si>
  <si>
    <t>信息管理岗</t>
  </si>
  <si>
    <t>王菲</t>
  </si>
  <si>
    <t>142070104218</t>
  </si>
  <si>
    <t>75.6</t>
  </si>
  <si>
    <r>
      <rPr>
        <sz val="10"/>
        <rFont val="宋体"/>
        <family val="3"/>
        <charset val="134"/>
      </rPr>
      <t>民盟鄂州市委</t>
    </r>
  </si>
  <si>
    <t>14230202005001034</t>
  </si>
  <si>
    <r>
      <rPr>
        <sz val="10"/>
        <rFont val="宋体"/>
        <family val="3"/>
        <charset val="134"/>
      </rPr>
      <t>朱家发</t>
    </r>
  </si>
  <si>
    <t>142070101217</t>
  </si>
  <si>
    <t>83.4</t>
  </si>
  <si>
    <r>
      <rPr>
        <sz val="10"/>
        <rFont val="宋体"/>
        <family val="3"/>
        <charset val="134"/>
      </rPr>
      <t>朱振宇</t>
    </r>
  </si>
  <si>
    <t>142070101717</t>
  </si>
  <si>
    <r>
      <rPr>
        <sz val="10"/>
        <rFont val="宋体"/>
        <family val="3"/>
        <charset val="134"/>
      </rPr>
      <t>姚潺</t>
    </r>
  </si>
  <si>
    <t>142070100820</t>
  </si>
  <si>
    <t>73.8</t>
  </si>
  <si>
    <r>
      <rPr>
        <sz val="10"/>
        <rFont val="宋体"/>
        <family val="3"/>
        <charset val="134"/>
      </rPr>
      <t>鄂州市法院</t>
    </r>
  </si>
  <si>
    <t>14230202005001035</t>
  </si>
  <si>
    <r>
      <rPr>
        <sz val="10"/>
        <rFont val="宋体"/>
        <family val="3"/>
        <charset val="134"/>
      </rPr>
      <t>李莉</t>
    </r>
  </si>
  <si>
    <t>142070103401</t>
  </si>
  <si>
    <r>
      <rPr>
        <sz val="10"/>
        <rFont val="宋体"/>
        <family val="3"/>
        <charset val="134"/>
      </rPr>
      <t>周羽璐</t>
    </r>
  </si>
  <si>
    <t>142070102612</t>
  </si>
  <si>
    <r>
      <rPr>
        <sz val="10"/>
        <rFont val="宋体"/>
        <family val="3"/>
        <charset val="134"/>
      </rPr>
      <t>邵思琦</t>
    </r>
  </si>
  <si>
    <t>142070103309</t>
  </si>
  <si>
    <r>
      <rPr>
        <sz val="10"/>
        <rFont val="宋体"/>
        <family val="3"/>
        <charset val="134"/>
      </rPr>
      <t>鄂州市检察院</t>
    </r>
  </si>
  <si>
    <r>
      <rPr>
        <sz val="10"/>
        <rFont val="宋体"/>
        <family val="3"/>
        <charset val="134"/>
      </rPr>
      <t>司法警察岗</t>
    </r>
  </si>
  <si>
    <t>14230202005001037</t>
  </si>
  <si>
    <r>
      <rPr>
        <sz val="10"/>
        <rFont val="宋体"/>
        <family val="3"/>
        <charset val="134"/>
      </rPr>
      <t>宋俊杰</t>
    </r>
  </si>
  <si>
    <t>142070100703</t>
  </si>
  <si>
    <t>78.8</t>
  </si>
  <si>
    <r>
      <rPr>
        <sz val="10"/>
        <rFont val="宋体"/>
        <family val="3"/>
        <charset val="134"/>
      </rPr>
      <t>刘冰洋</t>
    </r>
  </si>
  <si>
    <t>142070101001</t>
  </si>
  <si>
    <t>80.8</t>
  </si>
  <si>
    <r>
      <rPr>
        <sz val="10"/>
        <rFont val="宋体"/>
        <family val="3"/>
        <charset val="134"/>
      </rPr>
      <t>李达</t>
    </r>
  </si>
  <si>
    <t>142070102327</t>
  </si>
  <si>
    <t>73.4</t>
  </si>
  <si>
    <r>
      <rPr>
        <sz val="10"/>
        <rFont val="宋体"/>
        <family val="3"/>
        <charset val="134"/>
      </rPr>
      <t>鄂州市葛店开发区管委会</t>
    </r>
  </si>
  <si>
    <r>
      <rPr>
        <sz val="10"/>
        <rFont val="宋体"/>
        <family val="3"/>
        <charset val="134"/>
      </rPr>
      <t>招商引资岗</t>
    </r>
  </si>
  <si>
    <t>14230202005001038</t>
  </si>
  <si>
    <r>
      <rPr>
        <sz val="10"/>
        <rFont val="宋体"/>
        <family val="3"/>
        <charset val="134"/>
      </rPr>
      <t>熊梦竹</t>
    </r>
  </si>
  <si>
    <t>142070104506</t>
  </si>
  <si>
    <t>83.2</t>
  </si>
  <si>
    <r>
      <rPr>
        <sz val="10"/>
        <rFont val="宋体"/>
        <family val="3"/>
        <charset val="134"/>
      </rPr>
      <t>张婉莹</t>
    </r>
  </si>
  <si>
    <t>142070104820</t>
  </si>
  <si>
    <r>
      <rPr>
        <sz val="10"/>
        <rFont val="宋体"/>
        <family val="3"/>
        <charset val="134"/>
      </rPr>
      <t>刘承煜</t>
    </r>
  </si>
  <si>
    <t>142070101004</t>
  </si>
  <si>
    <t>14230202005001039</t>
  </si>
  <si>
    <r>
      <rPr>
        <sz val="10"/>
        <rFont val="宋体"/>
        <family val="3"/>
        <charset val="134"/>
      </rPr>
      <t>崔迪</t>
    </r>
  </si>
  <si>
    <t>142070100802</t>
  </si>
  <si>
    <r>
      <rPr>
        <sz val="10"/>
        <rFont val="宋体"/>
        <family val="3"/>
        <charset val="134"/>
      </rPr>
      <t>刘文杰</t>
    </r>
  </si>
  <si>
    <t>142070102712</t>
  </si>
  <si>
    <t>79.4</t>
  </si>
  <si>
    <r>
      <rPr>
        <sz val="10"/>
        <rFont val="宋体"/>
        <family val="3"/>
        <charset val="134"/>
      </rPr>
      <t>李康玲</t>
    </r>
  </si>
  <si>
    <t>142070103130</t>
  </si>
  <si>
    <t>77.0</t>
  </si>
  <si>
    <r>
      <rPr>
        <sz val="10"/>
        <rFont val="宋体"/>
        <family val="3"/>
        <charset val="134"/>
      </rPr>
      <t>政策法规岗</t>
    </r>
  </si>
  <si>
    <t>14230202005001040</t>
  </si>
  <si>
    <r>
      <rPr>
        <sz val="10"/>
        <rFont val="宋体"/>
        <family val="3"/>
        <charset val="134"/>
      </rPr>
      <t>袁晓鑫</t>
    </r>
  </si>
  <si>
    <t>142070103324</t>
  </si>
  <si>
    <r>
      <rPr>
        <sz val="10"/>
        <rFont val="宋体"/>
        <family val="3"/>
        <charset val="134"/>
      </rPr>
      <t>李奥</t>
    </r>
  </si>
  <si>
    <t>142070101109</t>
  </si>
  <si>
    <r>
      <rPr>
        <sz val="10"/>
        <rFont val="宋体"/>
        <family val="3"/>
        <charset val="134"/>
      </rPr>
      <t>柴源</t>
    </r>
  </si>
  <si>
    <t>142070104911</t>
  </si>
  <si>
    <t>鄂州市葛店开发区管委会</t>
  </si>
  <si>
    <t>财务会计岗</t>
  </si>
  <si>
    <t>14230202005001041</t>
  </si>
  <si>
    <t>程俊</t>
  </si>
  <si>
    <t>男</t>
  </si>
  <si>
    <t>142070102007</t>
  </si>
  <si>
    <r>
      <rPr>
        <sz val="10"/>
        <rFont val="宋体"/>
        <family val="3"/>
        <charset val="134"/>
      </rPr>
      <t>范杰</t>
    </r>
  </si>
  <si>
    <t>142070101708</t>
  </si>
  <si>
    <t>74.8</t>
  </si>
  <si>
    <t>罗艳</t>
  </si>
  <si>
    <t>142070101512</t>
  </si>
  <si>
    <t>72.0</t>
  </si>
  <si>
    <r>
      <rPr>
        <sz val="10"/>
        <rFont val="宋体"/>
        <family val="3"/>
        <charset val="134"/>
      </rPr>
      <t>鄂城区</t>
    </r>
  </si>
  <si>
    <r>
      <rPr>
        <sz val="10"/>
        <rFont val="宋体"/>
        <family val="3"/>
        <charset val="134"/>
      </rPr>
      <t>鄂州市鄂城区纪委监委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机关</t>
    </r>
  </si>
  <si>
    <r>
      <rPr>
        <sz val="10"/>
        <rFont val="宋体"/>
        <family val="3"/>
        <charset val="134"/>
      </rPr>
      <t>执纪监督岗</t>
    </r>
  </si>
  <si>
    <t>14230202005002001</t>
  </si>
  <si>
    <r>
      <rPr>
        <sz val="10"/>
        <rFont val="宋体"/>
        <family val="3"/>
        <charset val="134"/>
      </rPr>
      <t>宋辉宇</t>
    </r>
  </si>
  <si>
    <t>142070105709</t>
  </si>
  <si>
    <r>
      <rPr>
        <sz val="10"/>
        <rFont val="宋体"/>
        <family val="3"/>
        <charset val="134"/>
      </rPr>
      <t>李澎</t>
    </r>
  </si>
  <si>
    <t>142070202211</t>
  </si>
  <si>
    <r>
      <rPr>
        <sz val="10"/>
        <rFont val="宋体"/>
        <family val="3"/>
        <charset val="134"/>
      </rPr>
      <t>杨鑫爽</t>
    </r>
  </si>
  <si>
    <t>142070200330</t>
  </si>
  <si>
    <r>
      <rPr>
        <sz val="10"/>
        <rFont val="宋体"/>
        <family val="3"/>
        <charset val="134"/>
      </rPr>
      <t>魏晨曦</t>
    </r>
  </si>
  <si>
    <t>142070106315</t>
  </si>
  <si>
    <t>鄂城区</t>
  </si>
  <si>
    <t>鄂州市鄂城区纪委监委机关</t>
  </si>
  <si>
    <t>执纪监督岗</t>
  </si>
  <si>
    <t>夏永光</t>
  </si>
  <si>
    <t>142070200422</t>
  </si>
  <si>
    <r>
      <rPr>
        <sz val="10"/>
        <rFont val="宋体"/>
        <family val="3"/>
        <charset val="134"/>
      </rPr>
      <t>段玉良</t>
    </r>
  </si>
  <si>
    <t>142070203118</t>
  </si>
  <si>
    <t>方艳</t>
  </si>
  <si>
    <t>142070203510</t>
  </si>
  <si>
    <r>
      <rPr>
        <sz val="10"/>
        <rFont val="宋体"/>
        <family val="3"/>
        <charset val="134"/>
      </rPr>
      <t>程瀚淼</t>
    </r>
  </si>
  <si>
    <t>142070200805</t>
  </si>
  <si>
    <t>石雨</t>
  </si>
  <si>
    <t>142070105502</t>
  </si>
  <si>
    <t>14230202005002002</t>
  </si>
  <si>
    <r>
      <rPr>
        <sz val="10"/>
        <rFont val="宋体"/>
        <family val="3"/>
        <charset val="134"/>
      </rPr>
      <t>祝健成</t>
    </r>
  </si>
  <si>
    <t>142070105325</t>
  </si>
  <si>
    <t>86.2</t>
  </si>
  <si>
    <r>
      <rPr>
        <sz val="10"/>
        <rFont val="宋体"/>
        <family val="3"/>
        <charset val="134"/>
      </rPr>
      <t>肖中柱</t>
    </r>
  </si>
  <si>
    <t>142070202403</t>
  </si>
  <si>
    <r>
      <rPr>
        <sz val="10"/>
        <rFont val="宋体"/>
        <family val="3"/>
        <charset val="134"/>
      </rPr>
      <t>周正阳</t>
    </r>
  </si>
  <si>
    <t>142070105505</t>
  </si>
  <si>
    <r>
      <rPr>
        <sz val="10"/>
        <rFont val="宋体"/>
        <family val="3"/>
        <charset val="134"/>
      </rPr>
      <t>周子雄</t>
    </r>
  </si>
  <si>
    <t>142070200811</t>
  </si>
  <si>
    <t>75.8</t>
  </si>
  <si>
    <r>
      <rPr>
        <sz val="10"/>
        <rFont val="宋体"/>
        <family val="3"/>
        <charset val="134"/>
      </rPr>
      <t>徐可</t>
    </r>
  </si>
  <si>
    <t>142070105306</t>
  </si>
  <si>
    <t>75.2</t>
  </si>
  <si>
    <r>
      <rPr>
        <sz val="10"/>
        <rFont val="宋体"/>
        <family val="3"/>
        <charset val="134"/>
      </rPr>
      <t>朱利华</t>
    </r>
  </si>
  <si>
    <t>142070202718</t>
  </si>
  <si>
    <r>
      <rPr>
        <sz val="10"/>
        <rFont val="宋体"/>
        <family val="3"/>
        <charset val="134"/>
      </rPr>
      <t>鄂州市鄂城区检察院</t>
    </r>
  </si>
  <si>
    <t>14230202005002003</t>
  </si>
  <si>
    <r>
      <rPr>
        <sz val="10"/>
        <rFont val="宋体"/>
        <family val="3"/>
        <charset val="134"/>
      </rPr>
      <t>李俊杰</t>
    </r>
  </si>
  <si>
    <t>142070202603</t>
  </si>
  <si>
    <t>86.0</t>
  </si>
  <si>
    <r>
      <rPr>
        <sz val="10"/>
        <rFont val="宋体"/>
        <family val="3"/>
        <charset val="134"/>
      </rPr>
      <t>齐泽华</t>
    </r>
  </si>
  <si>
    <t>142070201917</t>
  </si>
  <si>
    <t>73.0</t>
  </si>
  <si>
    <r>
      <rPr>
        <sz val="10"/>
        <rFont val="宋体"/>
        <family val="3"/>
        <charset val="134"/>
      </rPr>
      <t>魏威</t>
    </r>
  </si>
  <si>
    <t>142070202521</t>
  </si>
  <si>
    <r>
      <rPr>
        <sz val="10"/>
        <rFont val="宋体"/>
        <family val="3"/>
        <charset val="134"/>
      </rPr>
      <t>鄂州市鄂城区凤凰街道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办事处</t>
    </r>
  </si>
  <si>
    <r>
      <rPr>
        <sz val="10"/>
        <rFont val="宋体"/>
        <family val="3"/>
        <charset val="134"/>
      </rPr>
      <t>公共管理岗</t>
    </r>
  </si>
  <si>
    <t>14230202005002004</t>
  </si>
  <si>
    <r>
      <rPr>
        <sz val="10"/>
        <rFont val="宋体"/>
        <family val="3"/>
        <charset val="134"/>
      </rPr>
      <t>沈学凯</t>
    </r>
  </si>
  <si>
    <t>142070106310</t>
  </si>
  <si>
    <r>
      <rPr>
        <sz val="10"/>
        <rFont val="宋体"/>
        <family val="3"/>
        <charset val="134"/>
      </rPr>
      <t>冯娄洋</t>
    </r>
  </si>
  <si>
    <t>142070202529</t>
  </si>
  <si>
    <r>
      <rPr>
        <sz val="10"/>
        <rFont val="宋体"/>
        <family val="3"/>
        <charset val="134"/>
      </rPr>
      <t>王文辉</t>
    </r>
  </si>
  <si>
    <t>142070201719</t>
  </si>
  <si>
    <r>
      <rPr>
        <sz val="10"/>
        <rFont val="宋体"/>
        <family val="3"/>
        <charset val="134"/>
      </rPr>
      <t>胡莹瑄</t>
    </r>
  </si>
  <si>
    <t>142070106009</t>
  </si>
  <si>
    <r>
      <rPr>
        <sz val="10"/>
        <rFont val="宋体"/>
        <family val="3"/>
        <charset val="134"/>
      </rPr>
      <t>熊钰</t>
    </r>
  </si>
  <si>
    <t>142070202605</t>
  </si>
  <si>
    <r>
      <rPr>
        <sz val="10"/>
        <rFont val="宋体"/>
        <family val="3"/>
        <charset val="134"/>
      </rPr>
      <t>陶秋岑</t>
    </r>
  </si>
  <si>
    <t>142070200602</t>
  </si>
  <si>
    <t>14230202005002005</t>
  </si>
  <si>
    <r>
      <rPr>
        <sz val="10"/>
        <rFont val="宋体"/>
        <family val="3"/>
        <charset val="134"/>
      </rPr>
      <t>廖欢</t>
    </r>
  </si>
  <si>
    <t>142070105322</t>
  </si>
  <si>
    <r>
      <rPr>
        <sz val="10"/>
        <rFont val="宋体"/>
        <family val="3"/>
        <charset val="134"/>
      </rPr>
      <t>雷名龙</t>
    </r>
  </si>
  <si>
    <t>142070202627</t>
  </si>
  <si>
    <r>
      <rPr>
        <sz val="10"/>
        <rFont val="宋体"/>
        <family val="3"/>
        <charset val="134"/>
      </rPr>
      <t>宋晨莲</t>
    </r>
  </si>
  <si>
    <t>142070106120</t>
  </si>
  <si>
    <r>
      <rPr>
        <sz val="10"/>
        <rFont val="宋体"/>
        <family val="3"/>
        <charset val="134"/>
      </rPr>
      <t>城市管理岗</t>
    </r>
  </si>
  <si>
    <t>14230202005002006</t>
  </si>
  <si>
    <r>
      <rPr>
        <sz val="10"/>
        <rFont val="宋体"/>
        <family val="3"/>
        <charset val="134"/>
      </rPr>
      <t>王存远</t>
    </r>
  </si>
  <si>
    <t>142070201016</t>
  </si>
  <si>
    <r>
      <rPr>
        <sz val="10"/>
        <rFont val="宋体"/>
        <family val="3"/>
        <charset val="134"/>
      </rPr>
      <t>胡振宇</t>
    </r>
  </si>
  <si>
    <t>142070202510</t>
  </si>
  <si>
    <r>
      <rPr>
        <sz val="10"/>
        <rFont val="宋体"/>
        <family val="3"/>
        <charset val="134"/>
      </rPr>
      <t>李声凯</t>
    </r>
  </si>
  <si>
    <t>142070105227</t>
  </si>
  <si>
    <r>
      <rPr>
        <sz val="10"/>
        <rFont val="宋体"/>
        <family val="3"/>
        <charset val="134"/>
      </rPr>
      <t>向伯文</t>
    </r>
  </si>
  <si>
    <t>142070105214</t>
  </si>
  <si>
    <r>
      <rPr>
        <sz val="10"/>
        <rFont val="宋体"/>
        <family val="3"/>
        <charset val="134"/>
      </rPr>
      <t>熊颖</t>
    </r>
  </si>
  <si>
    <t>142070202026</t>
  </si>
  <si>
    <r>
      <rPr>
        <sz val="10"/>
        <rFont val="宋体"/>
        <family val="3"/>
        <charset val="134"/>
      </rPr>
      <t>蒲军</t>
    </r>
  </si>
  <si>
    <t>142070200721</t>
  </si>
  <si>
    <r>
      <rPr>
        <sz val="10"/>
        <rFont val="宋体"/>
        <family val="3"/>
        <charset val="134"/>
      </rPr>
      <t>孙力</t>
    </r>
  </si>
  <si>
    <t>142070203104</t>
  </si>
  <si>
    <r>
      <rPr>
        <sz val="10"/>
        <rFont val="宋体"/>
        <family val="3"/>
        <charset val="134"/>
      </rPr>
      <t>施展翼</t>
    </r>
  </si>
  <si>
    <t>142070200425</t>
  </si>
  <si>
    <r>
      <rPr>
        <sz val="10"/>
        <rFont val="宋体"/>
        <family val="3"/>
        <charset val="134"/>
      </rPr>
      <t>陈志超</t>
    </r>
  </si>
  <si>
    <t>142070200210</t>
  </si>
  <si>
    <r>
      <rPr>
        <sz val="10"/>
        <rFont val="宋体"/>
        <family val="3"/>
        <charset val="134"/>
      </rPr>
      <t>鄂州市鄂城区古楼街道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办事处</t>
    </r>
  </si>
  <si>
    <t>14230202005002007</t>
  </si>
  <si>
    <r>
      <rPr>
        <sz val="10"/>
        <rFont val="宋体"/>
        <family val="3"/>
        <charset val="134"/>
      </rPr>
      <t>陈丽平</t>
    </r>
  </si>
  <si>
    <t>142070200307</t>
  </si>
  <si>
    <t>办公室综合岗</t>
  </si>
  <si>
    <t>朱迪</t>
  </si>
  <si>
    <t>142070202309</t>
  </si>
  <si>
    <r>
      <rPr>
        <sz val="10"/>
        <rFont val="宋体"/>
        <family val="3"/>
        <charset val="134"/>
      </rPr>
      <t>刘卓</t>
    </r>
  </si>
  <si>
    <t>142070202823</t>
  </si>
  <si>
    <t>14230202005002008</t>
  </si>
  <si>
    <r>
      <rPr>
        <sz val="10"/>
        <rFont val="宋体"/>
        <family val="3"/>
        <charset val="134"/>
      </rPr>
      <t>舒新宇</t>
    </r>
  </si>
  <si>
    <t>142070203311</t>
  </si>
  <si>
    <r>
      <rPr>
        <sz val="10"/>
        <rFont val="宋体"/>
        <family val="3"/>
        <charset val="134"/>
      </rPr>
      <t>李微</t>
    </r>
  </si>
  <si>
    <t>142070201620</t>
  </si>
  <si>
    <r>
      <rPr>
        <sz val="10"/>
        <rFont val="宋体"/>
        <family val="3"/>
        <charset val="134"/>
      </rPr>
      <t>孙非</t>
    </r>
  </si>
  <si>
    <t>142070201303</t>
  </si>
  <si>
    <r>
      <rPr>
        <sz val="10"/>
        <rFont val="宋体"/>
        <family val="3"/>
        <charset val="134"/>
      </rPr>
      <t>马兴尧</t>
    </r>
  </si>
  <si>
    <t>142070202014</t>
  </si>
  <si>
    <r>
      <rPr>
        <sz val="10"/>
        <rFont val="宋体"/>
        <family val="3"/>
        <charset val="134"/>
      </rPr>
      <t>张辉映</t>
    </r>
  </si>
  <si>
    <t>142070106227</t>
  </si>
  <si>
    <r>
      <rPr>
        <sz val="10"/>
        <rFont val="宋体"/>
        <family val="3"/>
        <charset val="134"/>
      </rPr>
      <t>刘诗琪</t>
    </r>
  </si>
  <si>
    <t>142070202830</t>
  </si>
  <si>
    <t>14230202005002009</t>
  </si>
  <si>
    <r>
      <rPr>
        <sz val="10"/>
        <rFont val="宋体"/>
        <family val="3"/>
        <charset val="134"/>
      </rPr>
      <t>田文清</t>
    </r>
  </si>
  <si>
    <t>142070106112</t>
  </si>
  <si>
    <r>
      <rPr>
        <sz val="10"/>
        <rFont val="宋体"/>
        <family val="3"/>
        <charset val="134"/>
      </rPr>
      <t>李畅</t>
    </r>
  </si>
  <si>
    <t>142070105716</t>
  </si>
  <si>
    <r>
      <rPr>
        <sz val="10"/>
        <rFont val="宋体"/>
        <family val="3"/>
        <charset val="134"/>
      </rPr>
      <t>彭澳</t>
    </r>
  </si>
  <si>
    <t>142070202513</t>
  </si>
  <si>
    <t>14230202005002010</t>
  </si>
  <si>
    <r>
      <rPr>
        <sz val="10"/>
        <rFont val="宋体"/>
        <family val="3"/>
        <charset val="134"/>
      </rPr>
      <t>金弢</t>
    </r>
  </si>
  <si>
    <t>142070200812</t>
  </si>
  <si>
    <r>
      <rPr>
        <sz val="10"/>
        <rFont val="宋体"/>
        <family val="3"/>
        <charset val="134"/>
      </rPr>
      <t>李泰龙</t>
    </r>
  </si>
  <si>
    <t>142070200801</t>
  </si>
  <si>
    <r>
      <rPr>
        <sz val="10"/>
        <rFont val="宋体"/>
        <family val="3"/>
        <charset val="134"/>
      </rPr>
      <t>曹易</t>
    </r>
  </si>
  <si>
    <t>142070203414</t>
  </si>
  <si>
    <r>
      <rPr>
        <sz val="10"/>
        <rFont val="宋体"/>
        <family val="3"/>
        <charset val="134"/>
      </rPr>
      <t>胡希傲</t>
    </r>
  </si>
  <si>
    <t>142070200905</t>
  </si>
  <si>
    <r>
      <rPr>
        <sz val="10"/>
        <rFont val="宋体"/>
        <family val="3"/>
        <charset val="134"/>
      </rPr>
      <t>徐源</t>
    </r>
  </si>
  <si>
    <t>142070202227</t>
  </si>
  <si>
    <r>
      <rPr>
        <sz val="10"/>
        <rFont val="宋体"/>
        <family val="3"/>
        <charset val="134"/>
      </rPr>
      <t>陈润</t>
    </r>
  </si>
  <si>
    <t>142070202814</t>
  </si>
  <si>
    <r>
      <rPr>
        <sz val="10"/>
        <rFont val="宋体"/>
        <family val="3"/>
        <charset val="134"/>
      </rPr>
      <t>鄂州市鄂城区西山街道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办事处</t>
    </r>
  </si>
  <si>
    <t>14230202005002011</t>
  </si>
  <si>
    <r>
      <rPr>
        <sz val="10"/>
        <rFont val="宋体"/>
        <family val="3"/>
        <charset val="134"/>
      </rPr>
      <t>朱骈骈</t>
    </r>
  </si>
  <si>
    <t>142070106317</t>
  </si>
  <si>
    <r>
      <rPr>
        <sz val="10"/>
        <rFont val="宋体"/>
        <family val="3"/>
        <charset val="134"/>
      </rPr>
      <t>王敏</t>
    </r>
  </si>
  <si>
    <t>142070105618</t>
  </si>
  <si>
    <r>
      <rPr>
        <sz val="10"/>
        <rFont val="宋体"/>
        <family val="3"/>
        <charset val="134"/>
      </rPr>
      <t>吕江</t>
    </r>
  </si>
  <si>
    <t>142070201612</t>
  </si>
  <si>
    <r>
      <rPr>
        <sz val="10"/>
        <rFont val="宋体"/>
        <family val="3"/>
        <charset val="134"/>
      </rPr>
      <t>城乡建设岗</t>
    </r>
  </si>
  <si>
    <t>14230202005002012</t>
  </si>
  <si>
    <r>
      <rPr>
        <sz val="10"/>
        <rFont val="宋体"/>
        <family val="3"/>
        <charset val="134"/>
      </rPr>
      <t>邵宇轩</t>
    </r>
  </si>
  <si>
    <t>142070202429</t>
  </si>
  <si>
    <r>
      <rPr>
        <sz val="10"/>
        <rFont val="宋体"/>
        <family val="3"/>
        <charset val="134"/>
      </rPr>
      <t>邓泓昶</t>
    </r>
  </si>
  <si>
    <t>142070200326</t>
  </si>
  <si>
    <r>
      <rPr>
        <sz val="10"/>
        <rFont val="宋体"/>
        <family val="3"/>
        <charset val="134"/>
      </rPr>
      <t>田强伟</t>
    </r>
  </si>
  <si>
    <t>142070200428</t>
  </si>
  <si>
    <r>
      <rPr>
        <sz val="10"/>
        <rFont val="宋体"/>
        <family val="3"/>
        <charset val="134"/>
      </rPr>
      <t>黄土高原</t>
    </r>
  </si>
  <si>
    <t>142070200323</t>
  </si>
  <si>
    <r>
      <rPr>
        <sz val="10"/>
        <rFont val="宋体"/>
        <family val="3"/>
        <charset val="134"/>
      </rPr>
      <t>胡谦</t>
    </r>
  </si>
  <si>
    <t>142070200720</t>
  </si>
  <si>
    <t>城乡建设岗</t>
  </si>
  <si>
    <t>陶翔</t>
  </si>
  <si>
    <t>142070202722</t>
  </si>
  <si>
    <t>14230202005002013</t>
  </si>
  <si>
    <r>
      <rPr>
        <sz val="10"/>
        <rFont val="宋体"/>
        <family val="3"/>
        <charset val="134"/>
      </rPr>
      <t>王瑞洲</t>
    </r>
  </si>
  <si>
    <t>142070202322</t>
  </si>
  <si>
    <r>
      <rPr>
        <sz val="10"/>
        <rFont val="宋体"/>
        <family val="3"/>
        <charset val="134"/>
      </rPr>
      <t>黄蔓青</t>
    </r>
  </si>
  <si>
    <t>142070202030</t>
  </si>
  <si>
    <t>邵琎</t>
  </si>
  <si>
    <t>142070201927</t>
  </si>
  <si>
    <r>
      <rPr>
        <sz val="10"/>
        <rFont val="宋体"/>
        <family val="3"/>
        <charset val="134"/>
      </rPr>
      <t>鄂州市鄂城区樊口街道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办事处</t>
    </r>
  </si>
  <si>
    <t>14230202005002014</t>
  </si>
  <si>
    <r>
      <rPr>
        <sz val="10"/>
        <rFont val="宋体"/>
        <family val="3"/>
        <charset val="134"/>
      </rPr>
      <t>廖旭</t>
    </r>
  </si>
  <si>
    <t>142070202413</t>
  </si>
  <si>
    <r>
      <rPr>
        <sz val="10"/>
        <rFont val="宋体"/>
        <family val="3"/>
        <charset val="134"/>
      </rPr>
      <t>季美凤</t>
    </r>
  </si>
  <si>
    <t>142070200821</t>
  </si>
  <si>
    <t>万雯萱</t>
  </si>
  <si>
    <t>142070200828</t>
  </si>
  <si>
    <r>
      <rPr>
        <sz val="10"/>
        <rFont val="宋体"/>
        <family val="3"/>
        <charset val="134"/>
      </rPr>
      <t>城镇建设岗</t>
    </r>
  </si>
  <si>
    <t>14230202005002015</t>
  </si>
  <si>
    <r>
      <rPr>
        <sz val="10"/>
        <rFont val="宋体"/>
        <family val="3"/>
        <charset val="134"/>
      </rPr>
      <t>王绰</t>
    </r>
  </si>
  <si>
    <t>142070200802</t>
  </si>
  <si>
    <r>
      <rPr>
        <sz val="10"/>
        <rFont val="宋体"/>
        <family val="3"/>
        <charset val="134"/>
      </rPr>
      <t>陈宇航</t>
    </r>
  </si>
  <si>
    <t>142070203017</t>
  </si>
  <si>
    <r>
      <rPr>
        <sz val="10"/>
        <rFont val="宋体"/>
        <family val="3"/>
        <charset val="134"/>
      </rPr>
      <t>吕君凡</t>
    </r>
  </si>
  <si>
    <t>142070202027</t>
  </si>
  <si>
    <t>142070203102</t>
  </si>
  <si>
    <r>
      <rPr>
        <sz val="10"/>
        <rFont val="宋体"/>
        <family val="3"/>
        <charset val="134"/>
      </rPr>
      <t>汤耀东</t>
    </r>
  </si>
  <si>
    <t>142070203129</t>
  </si>
  <si>
    <r>
      <rPr>
        <sz val="10"/>
        <rFont val="宋体"/>
        <family val="3"/>
        <charset val="134"/>
      </rPr>
      <t>熊可</t>
    </r>
  </si>
  <si>
    <t>142070201729</t>
  </si>
  <si>
    <r>
      <rPr>
        <sz val="10"/>
        <rFont val="宋体"/>
        <family val="3"/>
        <charset val="134"/>
      </rPr>
      <t>经济发展岗</t>
    </r>
  </si>
  <si>
    <t>14230202005002016</t>
  </si>
  <si>
    <r>
      <rPr>
        <sz val="10"/>
        <rFont val="宋体"/>
        <family val="3"/>
        <charset val="134"/>
      </rPr>
      <t>台望远</t>
    </r>
  </si>
  <si>
    <t>142070202810</t>
  </si>
  <si>
    <r>
      <rPr>
        <sz val="10"/>
        <rFont val="宋体"/>
        <family val="3"/>
        <charset val="134"/>
      </rPr>
      <t>姜怡婷</t>
    </r>
  </si>
  <si>
    <t>142070202303</t>
  </si>
  <si>
    <r>
      <rPr>
        <sz val="10"/>
        <rFont val="宋体"/>
        <family val="3"/>
        <charset val="134"/>
      </rPr>
      <t>郑紫萱</t>
    </r>
  </si>
  <si>
    <t>142070106002</t>
  </si>
  <si>
    <r>
      <rPr>
        <sz val="10"/>
        <rFont val="宋体"/>
        <family val="3"/>
        <charset val="134"/>
      </rPr>
      <t>卢佳熠</t>
    </r>
  </si>
  <si>
    <t>142070201702</t>
  </si>
  <si>
    <r>
      <rPr>
        <sz val="10"/>
        <rFont val="宋体"/>
        <family val="3"/>
        <charset val="134"/>
      </rPr>
      <t>王鑫</t>
    </r>
  </si>
  <si>
    <t>142070105915</t>
  </si>
  <si>
    <r>
      <rPr>
        <sz val="10"/>
        <rFont val="宋体"/>
        <family val="3"/>
        <charset val="134"/>
      </rPr>
      <t>王驹</t>
    </r>
  </si>
  <si>
    <t>142070105420</t>
  </si>
  <si>
    <r>
      <rPr>
        <sz val="10"/>
        <rFont val="宋体"/>
        <family val="3"/>
        <charset val="134"/>
      </rPr>
      <t>华容区</t>
    </r>
  </si>
  <si>
    <r>
      <rPr>
        <sz val="10"/>
        <rFont val="宋体"/>
        <family val="3"/>
        <charset val="134"/>
      </rPr>
      <t>鄂州市华容区检察院</t>
    </r>
  </si>
  <si>
    <t>14230202005003002</t>
  </si>
  <si>
    <r>
      <rPr>
        <sz val="10"/>
        <rFont val="宋体"/>
        <family val="3"/>
        <charset val="134"/>
      </rPr>
      <t>谈宇成</t>
    </r>
  </si>
  <si>
    <t>142070201715</t>
  </si>
  <si>
    <r>
      <rPr>
        <sz val="10"/>
        <rFont val="宋体"/>
        <family val="3"/>
        <charset val="134"/>
      </rPr>
      <t>喻柳</t>
    </r>
  </si>
  <si>
    <t>142070201206</t>
  </si>
  <si>
    <t>80.0</t>
  </si>
  <si>
    <r>
      <rPr>
        <sz val="10"/>
        <rFont val="宋体"/>
        <family val="3"/>
        <charset val="134"/>
      </rPr>
      <t>曹光源</t>
    </r>
  </si>
  <si>
    <t>142070201423</t>
  </si>
  <si>
    <r>
      <rPr>
        <sz val="10"/>
        <rFont val="宋体"/>
        <family val="3"/>
        <charset val="134"/>
      </rPr>
      <t>鄂州市华容区司法局</t>
    </r>
  </si>
  <si>
    <t>14230202005003003</t>
  </si>
  <si>
    <r>
      <rPr>
        <sz val="10"/>
        <rFont val="宋体"/>
        <family val="3"/>
        <charset val="134"/>
      </rPr>
      <t>张霖</t>
    </r>
  </si>
  <si>
    <t>142070203024</t>
  </si>
  <si>
    <r>
      <rPr>
        <sz val="10"/>
        <rFont val="宋体"/>
        <family val="3"/>
        <charset val="134"/>
      </rPr>
      <t>杨凡</t>
    </r>
  </si>
  <si>
    <t>142070202923</t>
  </si>
  <si>
    <r>
      <rPr>
        <sz val="10"/>
        <rFont val="宋体"/>
        <family val="3"/>
        <charset val="134"/>
      </rPr>
      <t>周洁</t>
    </r>
  </si>
  <si>
    <t>142070202018</t>
  </si>
  <si>
    <r>
      <rPr>
        <sz val="10"/>
        <rFont val="宋体"/>
        <family val="3"/>
        <charset val="134"/>
      </rPr>
      <t>梁子湖区</t>
    </r>
  </si>
  <si>
    <r>
      <rPr>
        <sz val="10"/>
        <rFont val="宋体"/>
        <family val="3"/>
        <charset val="134"/>
      </rPr>
      <t>鄂州市梁子湖区纪委监委机关</t>
    </r>
  </si>
  <si>
    <t>14230202005004001</t>
  </si>
  <si>
    <r>
      <rPr>
        <sz val="10"/>
        <rFont val="宋体"/>
        <family val="3"/>
        <charset val="134"/>
      </rPr>
      <t>汪清</t>
    </r>
  </si>
  <si>
    <t>142070203029</t>
  </si>
  <si>
    <r>
      <rPr>
        <sz val="10"/>
        <rFont val="宋体"/>
        <family val="3"/>
        <charset val="134"/>
      </rPr>
      <t>万慧中</t>
    </r>
  </si>
  <si>
    <t>142070105327</t>
  </si>
  <si>
    <t>85.2</t>
  </si>
  <si>
    <r>
      <rPr>
        <sz val="10"/>
        <rFont val="宋体"/>
        <family val="3"/>
        <charset val="134"/>
      </rPr>
      <t>杨哲</t>
    </r>
  </si>
  <si>
    <t>142070106020</t>
  </si>
  <si>
    <r>
      <rPr>
        <sz val="10"/>
        <rFont val="宋体"/>
        <family val="3"/>
        <charset val="134"/>
      </rPr>
      <t>杨青</t>
    </r>
  </si>
  <si>
    <t>142070202707</t>
  </si>
  <si>
    <t>梁子湖区</t>
  </si>
  <si>
    <t>鄂州市梁子湖区纪委监委机关</t>
  </si>
  <si>
    <t>李玲波</t>
  </si>
  <si>
    <t>142070203213</t>
  </si>
  <si>
    <t>71.0</t>
  </si>
  <si>
    <r>
      <rPr>
        <sz val="10"/>
        <rFont val="宋体"/>
        <family val="3"/>
        <charset val="134"/>
      </rPr>
      <t>潘灿</t>
    </r>
  </si>
  <si>
    <t>142070105404</t>
  </si>
  <si>
    <t>14230202005004002</t>
  </si>
  <si>
    <r>
      <rPr>
        <sz val="10"/>
        <rFont val="宋体"/>
        <family val="3"/>
        <charset val="134"/>
      </rPr>
      <t>沈聪</t>
    </r>
  </si>
  <si>
    <t>142070202204</t>
  </si>
  <si>
    <r>
      <rPr>
        <sz val="10"/>
        <rFont val="宋体"/>
        <family val="3"/>
        <charset val="134"/>
      </rPr>
      <t>万袁</t>
    </r>
  </si>
  <si>
    <t>142070105521</t>
  </si>
  <si>
    <r>
      <rPr>
        <sz val="10"/>
        <rFont val="宋体"/>
        <family val="3"/>
        <charset val="134"/>
      </rPr>
      <t>李学成</t>
    </r>
  </si>
  <si>
    <t>142070201628</t>
  </si>
  <si>
    <r>
      <rPr>
        <sz val="10"/>
        <rFont val="宋体"/>
        <family val="3"/>
        <charset val="134"/>
      </rPr>
      <t>鄂州市梁子湖区委编办</t>
    </r>
  </si>
  <si>
    <t>14230202005004003</t>
  </si>
  <si>
    <r>
      <rPr>
        <sz val="10"/>
        <rFont val="宋体"/>
        <family val="3"/>
        <charset val="134"/>
      </rPr>
      <t>王英琦</t>
    </r>
  </si>
  <si>
    <t>142070201407</t>
  </si>
  <si>
    <t>87.6</t>
  </si>
  <si>
    <r>
      <rPr>
        <sz val="10"/>
        <rFont val="宋体"/>
        <family val="3"/>
        <charset val="134"/>
      </rPr>
      <t>王惠诗</t>
    </r>
  </si>
  <si>
    <t>142070105611</t>
  </si>
  <si>
    <r>
      <rPr>
        <sz val="10"/>
        <rFont val="宋体"/>
        <family val="3"/>
        <charset val="134"/>
      </rPr>
      <t>贺文彦</t>
    </r>
  </si>
  <si>
    <t>142070202730</t>
  </si>
  <si>
    <r>
      <rPr>
        <sz val="10"/>
        <rFont val="宋体"/>
        <family val="3"/>
        <charset val="134"/>
      </rPr>
      <t>鄂州市梁子湖区医保局</t>
    </r>
  </si>
  <si>
    <t>14230202005004004</t>
  </si>
  <si>
    <r>
      <rPr>
        <sz val="10"/>
        <rFont val="宋体"/>
        <family val="3"/>
        <charset val="134"/>
      </rPr>
      <t>向路</t>
    </r>
  </si>
  <si>
    <t>142070201613</t>
  </si>
  <si>
    <t>85.6</t>
  </si>
  <si>
    <r>
      <rPr>
        <sz val="10"/>
        <rFont val="宋体"/>
        <family val="3"/>
        <charset val="134"/>
      </rPr>
      <t>李尧</t>
    </r>
  </si>
  <si>
    <t>142070202007</t>
  </si>
  <si>
    <t>鄂州市梁子湖区医保局</t>
  </si>
  <si>
    <t>胡章辉</t>
  </si>
  <si>
    <t>142070203004</t>
  </si>
  <si>
    <t>49.4</t>
  </si>
  <si>
    <r>
      <rPr>
        <sz val="10"/>
        <rFont val="宋体"/>
        <family val="3"/>
        <charset val="134"/>
      </rPr>
      <t>鄂州市梁子湖区东沟镇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人民政府</t>
    </r>
  </si>
  <si>
    <t>14230202005004005</t>
  </si>
  <si>
    <r>
      <rPr>
        <sz val="10"/>
        <rFont val="宋体"/>
        <family val="3"/>
        <charset val="134"/>
      </rPr>
      <t>董子麟</t>
    </r>
  </si>
  <si>
    <t>142070201421</t>
  </si>
  <si>
    <r>
      <rPr>
        <sz val="10"/>
        <rFont val="宋体"/>
        <family val="3"/>
        <charset val="134"/>
      </rPr>
      <t>蔡加晖</t>
    </r>
  </si>
  <si>
    <t>142070105225</t>
  </si>
  <si>
    <r>
      <rPr>
        <sz val="10"/>
        <rFont val="宋体"/>
        <family val="3"/>
        <charset val="134"/>
      </rPr>
      <t>张龙轩</t>
    </r>
  </si>
  <si>
    <t>142070203128</t>
  </si>
  <si>
    <t>14230202005004006</t>
  </si>
  <si>
    <r>
      <rPr>
        <sz val="10"/>
        <rFont val="宋体"/>
        <family val="3"/>
        <charset val="134"/>
      </rPr>
      <t>高深珅</t>
    </r>
  </si>
  <si>
    <t>142070202808</t>
  </si>
  <si>
    <r>
      <rPr>
        <sz val="10"/>
        <rFont val="宋体"/>
        <family val="3"/>
        <charset val="134"/>
      </rPr>
      <t>汪自琴</t>
    </r>
  </si>
  <si>
    <t>142070201623</t>
  </si>
  <si>
    <r>
      <rPr>
        <sz val="10"/>
        <rFont val="宋体"/>
        <family val="3"/>
        <charset val="134"/>
      </rPr>
      <t>熊泽宇</t>
    </r>
  </si>
  <si>
    <t>142070200229</t>
  </si>
  <si>
    <r>
      <rPr>
        <sz val="10"/>
        <rFont val="宋体"/>
        <family val="3"/>
        <charset val="134"/>
      </rPr>
      <t>鄂州市梁子湖区梁子镇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人民政府</t>
    </r>
  </si>
  <si>
    <t>14230202005004007</t>
  </si>
  <si>
    <r>
      <rPr>
        <sz val="10"/>
        <rFont val="宋体"/>
        <family val="3"/>
        <charset val="134"/>
      </rPr>
      <t>田庄</t>
    </r>
  </si>
  <si>
    <t>142070200107</t>
  </si>
  <si>
    <r>
      <rPr>
        <sz val="10"/>
        <rFont val="宋体"/>
        <family val="3"/>
        <charset val="134"/>
      </rPr>
      <t>李娟</t>
    </r>
  </si>
  <si>
    <t>142070203408</t>
  </si>
  <si>
    <r>
      <rPr>
        <sz val="10"/>
        <rFont val="宋体"/>
        <family val="3"/>
        <charset val="134"/>
      </rPr>
      <t>肖琮</t>
    </r>
  </si>
  <si>
    <t>142070105203</t>
  </si>
  <si>
    <t>14230202005004008</t>
  </si>
  <si>
    <r>
      <rPr>
        <sz val="10"/>
        <rFont val="宋体"/>
        <family val="3"/>
        <charset val="134"/>
      </rPr>
      <t>肖振</t>
    </r>
  </si>
  <si>
    <t>142070200108</t>
  </si>
  <si>
    <r>
      <rPr>
        <sz val="10"/>
        <rFont val="宋体"/>
        <family val="3"/>
        <charset val="134"/>
      </rPr>
      <t>余蕾</t>
    </r>
  </si>
  <si>
    <t>142070200219</t>
  </si>
  <si>
    <t>82.4</t>
  </si>
  <si>
    <r>
      <rPr>
        <sz val="10"/>
        <rFont val="宋体"/>
        <family val="3"/>
        <charset val="134"/>
      </rPr>
      <t>刘鹏</t>
    </r>
  </si>
  <si>
    <t>142070105917</t>
  </si>
  <si>
    <r>
      <rPr>
        <sz val="10"/>
        <rFont val="宋体"/>
        <family val="3"/>
        <charset val="134"/>
      </rPr>
      <t>鄂州市梁子湖区沼山镇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人民政府</t>
    </r>
  </si>
  <si>
    <t>14230202005004009</t>
  </si>
  <si>
    <r>
      <rPr>
        <sz val="10"/>
        <rFont val="宋体"/>
        <family val="3"/>
        <charset val="134"/>
      </rPr>
      <t>朱高立</t>
    </r>
  </si>
  <si>
    <t>142070201615</t>
  </si>
  <si>
    <t>鄂州市梁子湖区
沼山镇人民政府</t>
  </si>
  <si>
    <t>严寒</t>
  </si>
  <si>
    <t>142070200827</t>
  </si>
  <si>
    <r>
      <rPr>
        <sz val="10"/>
        <rFont val="宋体"/>
        <family val="3"/>
        <charset val="134"/>
      </rPr>
      <t>张戈</t>
    </r>
  </si>
  <si>
    <t>142070201121</t>
  </si>
  <si>
    <t>郭晨曦</t>
  </si>
  <si>
    <t>142070202807</t>
  </si>
  <si>
    <t>14230202005004010</t>
  </si>
  <si>
    <r>
      <rPr>
        <sz val="10"/>
        <rFont val="宋体"/>
        <family val="3"/>
        <charset val="134"/>
      </rPr>
      <t>李一冬</t>
    </r>
  </si>
  <si>
    <t>142070202523</t>
  </si>
  <si>
    <r>
      <rPr>
        <sz val="10"/>
        <rFont val="宋体"/>
        <family val="3"/>
        <charset val="134"/>
      </rPr>
      <t>王翔</t>
    </r>
  </si>
  <si>
    <t>142070201104</t>
  </si>
  <si>
    <r>
      <rPr>
        <sz val="10"/>
        <rFont val="宋体"/>
        <family val="3"/>
        <charset val="134"/>
      </rPr>
      <t>王海兵</t>
    </r>
  </si>
  <si>
    <t>142070201204</t>
  </si>
  <si>
    <r>
      <rPr>
        <sz val="10"/>
        <rFont val="宋体"/>
        <family val="3"/>
        <charset val="134"/>
      </rPr>
      <t>周彤</t>
    </r>
  </si>
  <si>
    <t>142070201824</t>
  </si>
  <si>
    <t>76.6</t>
  </si>
  <si>
    <r>
      <rPr>
        <sz val="10"/>
        <rFont val="宋体"/>
        <family val="3"/>
        <charset val="134"/>
      </rPr>
      <t>柯高原</t>
    </r>
  </si>
  <si>
    <t>142070105321</t>
  </si>
  <si>
    <r>
      <rPr>
        <sz val="10"/>
        <rFont val="宋体"/>
        <family val="3"/>
        <charset val="134"/>
      </rPr>
      <t>涂浩</t>
    </r>
  </si>
  <si>
    <t>142070200106</t>
  </si>
  <si>
    <t>69.4</t>
  </si>
  <si>
    <t>鄂州市梁子湖区太和镇
人民政府</t>
  </si>
  <si>
    <t>14230202005004011</t>
  </si>
  <si>
    <r>
      <rPr>
        <sz val="10"/>
        <rFont val="宋体"/>
        <family val="3"/>
        <charset val="134"/>
      </rPr>
      <t>张敏</t>
    </r>
  </si>
  <si>
    <t>142070203206</t>
  </si>
  <si>
    <r>
      <rPr>
        <sz val="10"/>
        <rFont val="宋体"/>
        <family val="3"/>
        <charset val="134"/>
      </rPr>
      <t>卢敏</t>
    </r>
  </si>
  <si>
    <t>142070201122</t>
  </si>
  <si>
    <r>
      <rPr>
        <sz val="10"/>
        <rFont val="宋体"/>
        <family val="3"/>
        <charset val="134"/>
      </rPr>
      <t>徐璟</t>
    </r>
  </si>
  <si>
    <t>142070106027</t>
  </si>
  <si>
    <r>
      <rPr>
        <sz val="10"/>
        <rFont val="宋体"/>
        <family val="3"/>
        <charset val="134"/>
      </rPr>
      <t>熊静远</t>
    </r>
  </si>
  <si>
    <t>142070200707</t>
  </si>
  <si>
    <r>
      <rPr>
        <sz val="10"/>
        <rFont val="宋体"/>
        <family val="3"/>
        <charset val="134"/>
      </rPr>
      <t>汪宇阳</t>
    </r>
  </si>
  <si>
    <t>142070201015</t>
  </si>
  <si>
    <t>76.0</t>
  </si>
  <si>
    <r>
      <rPr>
        <sz val="10"/>
        <rFont val="宋体"/>
        <family val="3"/>
        <charset val="134"/>
      </rPr>
      <t>黄嘉文</t>
    </r>
  </si>
  <si>
    <t>142070201029</t>
  </si>
  <si>
    <r>
      <rPr>
        <sz val="10"/>
        <rFont val="宋体"/>
        <family val="3"/>
        <charset val="134"/>
      </rPr>
      <t>陈阳</t>
    </r>
  </si>
  <si>
    <t>142070202516</t>
  </si>
  <si>
    <r>
      <rPr>
        <sz val="10"/>
        <rFont val="宋体"/>
        <family val="3"/>
        <charset val="134"/>
      </rPr>
      <t>柯清</t>
    </r>
  </si>
  <si>
    <t>142070202226</t>
  </si>
  <si>
    <t>72.8</t>
  </si>
  <si>
    <r>
      <rPr>
        <sz val="10"/>
        <rFont val="宋体"/>
        <family val="3"/>
        <charset val="134"/>
      </rPr>
      <t>杨威</t>
    </r>
  </si>
  <si>
    <t>142070201510</t>
  </si>
  <si>
    <t>72.6</t>
  </si>
  <si>
    <t>14230202005004012</t>
  </si>
  <si>
    <r>
      <rPr>
        <sz val="10"/>
        <rFont val="宋体"/>
        <family val="3"/>
        <charset val="134"/>
      </rPr>
      <t>柯仲秋</t>
    </r>
  </si>
  <si>
    <t>142070202129</t>
  </si>
  <si>
    <r>
      <rPr>
        <sz val="10"/>
        <rFont val="宋体"/>
        <family val="3"/>
        <charset val="134"/>
      </rPr>
      <t>何京谕</t>
    </r>
  </si>
  <si>
    <t>142070200830</t>
  </si>
  <si>
    <r>
      <rPr>
        <sz val="10"/>
        <rFont val="宋体"/>
        <family val="3"/>
        <charset val="134"/>
      </rPr>
      <t>胡博</t>
    </r>
  </si>
  <si>
    <t>142070201919</t>
  </si>
  <si>
    <r>
      <rPr>
        <sz val="10"/>
        <rFont val="宋体"/>
        <family val="3"/>
        <charset val="134"/>
      </rPr>
      <t>桂凤</t>
    </r>
  </si>
  <si>
    <t>142070201506</t>
  </si>
  <si>
    <r>
      <rPr>
        <sz val="10"/>
        <rFont val="宋体"/>
        <family val="3"/>
        <charset val="134"/>
      </rPr>
      <t>陈亮</t>
    </r>
  </si>
  <si>
    <t>142070202501</t>
  </si>
  <si>
    <r>
      <rPr>
        <sz val="10"/>
        <rFont val="宋体"/>
        <family val="3"/>
        <charset val="134"/>
      </rPr>
      <t>鲁灿林</t>
    </r>
  </si>
  <si>
    <t>142070200705</t>
  </si>
  <si>
    <r>
      <rPr>
        <sz val="10"/>
        <rFont val="宋体"/>
        <family val="3"/>
        <charset val="134"/>
      </rPr>
      <t>夏亮</t>
    </r>
  </si>
  <si>
    <t>142070201124</t>
  </si>
  <si>
    <r>
      <rPr>
        <sz val="10"/>
        <rFont val="宋体"/>
        <family val="3"/>
        <charset val="134"/>
      </rPr>
      <t>吴凯</t>
    </r>
  </si>
  <si>
    <t>142070200601</t>
  </si>
  <si>
    <r>
      <rPr>
        <sz val="10"/>
        <rFont val="宋体"/>
        <family val="3"/>
        <charset val="134"/>
      </rPr>
      <t>艾红</t>
    </r>
  </si>
  <si>
    <t>142070201529</t>
  </si>
  <si>
    <r>
      <rPr>
        <sz val="10"/>
        <rFont val="宋体"/>
        <family val="3"/>
        <charset val="134"/>
      </rPr>
      <t>鄂州市梁子湖区涂家垴镇人民政府</t>
    </r>
  </si>
  <si>
    <t>14230202005004013</t>
  </si>
  <si>
    <r>
      <rPr>
        <sz val="10"/>
        <rFont val="宋体"/>
        <family val="3"/>
        <charset val="134"/>
      </rPr>
      <t>胡程成</t>
    </r>
  </si>
  <si>
    <t>142070106223</t>
  </si>
  <si>
    <t>82.8</t>
  </si>
  <si>
    <r>
      <rPr>
        <sz val="10"/>
        <rFont val="宋体"/>
        <family val="3"/>
        <charset val="134"/>
      </rPr>
      <t>彭纳</t>
    </r>
  </si>
  <si>
    <t>142070105612</t>
  </si>
  <si>
    <r>
      <rPr>
        <sz val="10"/>
        <rFont val="宋体"/>
        <family val="3"/>
        <charset val="134"/>
      </rPr>
      <t>闵露</t>
    </r>
  </si>
  <si>
    <t>142070201418</t>
  </si>
  <si>
    <t>77.07</t>
  </si>
  <si>
    <r>
      <rPr>
        <sz val="10"/>
        <rFont val="宋体"/>
        <family val="3"/>
        <charset val="134"/>
      </rPr>
      <t>陈正康</t>
    </r>
  </si>
  <si>
    <t>142070105205</t>
  </si>
  <si>
    <r>
      <rPr>
        <sz val="10"/>
        <rFont val="宋体"/>
        <family val="3"/>
        <charset val="134"/>
      </rPr>
      <t>宋佳欣</t>
    </r>
  </si>
  <si>
    <t>142070203226</t>
  </si>
  <si>
    <r>
      <rPr>
        <sz val="10"/>
        <rFont val="宋体"/>
        <family val="3"/>
        <charset val="134"/>
      </rPr>
      <t>胡雨露</t>
    </r>
  </si>
  <si>
    <t>142070201808</t>
  </si>
  <si>
    <t>14230202005004014</t>
  </si>
  <si>
    <r>
      <rPr>
        <sz val="10"/>
        <rFont val="宋体"/>
        <family val="3"/>
        <charset val="134"/>
      </rPr>
      <t>涂毅辉</t>
    </r>
  </si>
  <si>
    <t>142070202020</t>
  </si>
  <si>
    <t>82.6</t>
  </si>
  <si>
    <r>
      <rPr>
        <sz val="10"/>
        <rFont val="宋体"/>
        <family val="3"/>
        <charset val="134"/>
      </rPr>
      <t>黄颖</t>
    </r>
  </si>
  <si>
    <t>142070105626</t>
  </si>
  <si>
    <t>鄂州市梁子湖区涂家垴镇人民政府</t>
  </si>
  <si>
    <r>
      <rPr>
        <sz val="10"/>
        <rFont val="宋体"/>
        <family val="3"/>
        <charset val="134"/>
      </rPr>
      <t>严文</t>
    </r>
  </si>
  <si>
    <t>142070202028</t>
  </si>
  <si>
    <r>
      <rPr>
        <sz val="10"/>
        <rFont val="宋体"/>
        <family val="3"/>
        <charset val="134"/>
      </rPr>
      <t>鄂州市临空经济区</t>
    </r>
  </si>
  <si>
    <r>
      <rPr>
        <sz val="10"/>
        <rFont val="宋体"/>
        <family val="3"/>
        <charset val="134"/>
      </rPr>
      <t>鄂州市临空经济区乡镇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司法所</t>
    </r>
  </si>
  <si>
    <r>
      <rPr>
        <sz val="10"/>
        <rFont val="宋体"/>
        <family val="3"/>
        <charset val="134"/>
      </rPr>
      <t>司法管理岗</t>
    </r>
  </si>
  <si>
    <t>14230202005006001</t>
  </si>
  <si>
    <t>易舒凝</t>
  </si>
  <si>
    <t>142070202312</t>
  </si>
  <si>
    <r>
      <rPr>
        <sz val="10"/>
        <rFont val="宋体"/>
        <family val="3"/>
        <charset val="134"/>
      </rPr>
      <t>熊婧涵</t>
    </r>
  </si>
  <si>
    <t>142070200619</t>
  </si>
  <si>
    <r>
      <rPr>
        <sz val="10"/>
        <rFont val="宋体"/>
        <family val="3"/>
        <charset val="134"/>
      </rPr>
      <t>梅莎莉</t>
    </r>
  </si>
  <si>
    <t>142070200217</t>
  </si>
  <si>
    <r>
      <rPr>
        <sz val="10"/>
        <rFont val="宋体"/>
        <family val="3"/>
        <charset val="134"/>
      </rPr>
      <t>周文婷</t>
    </r>
  </si>
  <si>
    <t>142070203005</t>
  </si>
  <si>
    <r>
      <rPr>
        <sz val="10"/>
        <rFont val="宋体"/>
        <family val="3"/>
        <charset val="134"/>
      </rPr>
      <t>彭莹</t>
    </r>
  </si>
  <si>
    <t>142070105229</t>
  </si>
  <si>
    <r>
      <rPr>
        <sz val="10"/>
        <rFont val="宋体"/>
        <family val="3"/>
        <charset val="134"/>
      </rPr>
      <t>熊非凡</t>
    </r>
  </si>
  <si>
    <t>142070105422</t>
  </si>
  <si>
    <r>
      <rPr>
        <sz val="10"/>
        <rFont val="宋体"/>
        <family val="3"/>
        <charset val="134"/>
      </rPr>
      <t>孟繁</t>
    </r>
  </si>
  <si>
    <t>142070200110</t>
  </si>
  <si>
    <r>
      <rPr>
        <sz val="10"/>
        <rFont val="宋体"/>
        <family val="3"/>
        <charset val="134"/>
      </rPr>
      <t>高思琪</t>
    </r>
  </si>
  <si>
    <t>142070202115</t>
  </si>
  <si>
    <r>
      <rPr>
        <sz val="10"/>
        <rFont val="宋体"/>
        <family val="3"/>
        <charset val="134"/>
      </rPr>
      <t>雷鹏</t>
    </r>
  </si>
  <si>
    <t>142070203404</t>
  </si>
  <si>
    <t>鄂州市临空经济区</t>
  </si>
  <si>
    <t>司法管理岗</t>
  </si>
  <si>
    <t>肖捷</t>
  </si>
  <si>
    <t>142070201002</t>
  </si>
  <si>
    <r>
      <rPr>
        <sz val="10"/>
        <rFont val="宋体"/>
        <family val="3"/>
        <charset val="134"/>
      </rPr>
      <t>刘柳</t>
    </r>
  </si>
  <si>
    <t>142070201019</t>
  </si>
  <si>
    <t>胡蝶</t>
  </si>
  <si>
    <t>142070105528</t>
  </si>
  <si>
    <r>
      <rPr>
        <sz val="10"/>
        <rFont val="宋体"/>
        <family val="3"/>
        <charset val="134"/>
      </rPr>
      <t>鄂州市临空经济区燕矶镇人民政府</t>
    </r>
  </si>
  <si>
    <t>14230202005006002</t>
  </si>
  <si>
    <r>
      <rPr>
        <sz val="10"/>
        <rFont val="宋体"/>
        <family val="3"/>
        <charset val="134"/>
      </rPr>
      <t>董韧</t>
    </r>
  </si>
  <si>
    <t>142070202628</t>
  </si>
  <si>
    <r>
      <rPr>
        <sz val="10"/>
        <rFont val="宋体"/>
        <family val="3"/>
        <charset val="134"/>
      </rPr>
      <t>杨锐</t>
    </r>
  </si>
  <si>
    <t>142070202328</t>
  </si>
  <si>
    <t>83.8</t>
  </si>
  <si>
    <r>
      <rPr>
        <sz val="10"/>
        <rFont val="宋体"/>
        <family val="3"/>
        <charset val="134"/>
      </rPr>
      <t>刘昕蕾</t>
    </r>
  </si>
  <si>
    <t>142070202310</t>
  </si>
  <si>
    <r>
      <rPr>
        <sz val="10"/>
        <rFont val="宋体"/>
        <family val="3"/>
        <charset val="134"/>
      </rPr>
      <t>童林</t>
    </r>
  </si>
  <si>
    <t>142070200411</t>
  </si>
  <si>
    <r>
      <rPr>
        <sz val="10"/>
        <rFont val="宋体"/>
        <family val="3"/>
        <charset val="134"/>
      </rPr>
      <t>冯志豪</t>
    </r>
  </si>
  <si>
    <t>142070105628</t>
  </si>
  <si>
    <t>85.0</t>
  </si>
  <si>
    <r>
      <rPr>
        <sz val="10"/>
        <rFont val="宋体"/>
        <family val="3"/>
        <charset val="134"/>
      </rPr>
      <t>彭章</t>
    </r>
  </si>
  <si>
    <t>142070203114</t>
  </si>
  <si>
    <r>
      <rPr>
        <sz val="10"/>
        <rFont val="宋体"/>
        <family val="3"/>
        <charset val="134"/>
      </rPr>
      <t>熊易</t>
    </r>
  </si>
  <si>
    <t>142070201411</t>
  </si>
  <si>
    <r>
      <rPr>
        <sz val="10"/>
        <rFont val="宋体"/>
        <family val="3"/>
        <charset val="134"/>
      </rPr>
      <t>周亚洲</t>
    </r>
  </si>
  <si>
    <t>142070202214</t>
  </si>
  <si>
    <r>
      <rPr>
        <sz val="10"/>
        <rFont val="宋体"/>
        <family val="3"/>
        <charset val="134"/>
      </rPr>
      <t>蔡榕辉</t>
    </r>
  </si>
  <si>
    <t>142070105702</t>
  </si>
  <si>
    <r>
      <rPr>
        <sz val="10"/>
        <rFont val="宋体"/>
        <family val="3"/>
        <charset val="134"/>
      </rPr>
      <t>鄂州市临空经济区杨叶镇人民政府</t>
    </r>
  </si>
  <si>
    <t>14230202005006003</t>
  </si>
  <si>
    <r>
      <rPr>
        <sz val="10"/>
        <rFont val="宋体"/>
        <family val="3"/>
        <charset val="134"/>
      </rPr>
      <t>王升</t>
    </r>
  </si>
  <si>
    <t>142070200410</t>
  </si>
  <si>
    <r>
      <rPr>
        <sz val="10"/>
        <rFont val="宋体"/>
        <family val="3"/>
        <charset val="134"/>
      </rPr>
      <t>周杨</t>
    </r>
  </si>
  <si>
    <t>142070200220</t>
  </si>
  <si>
    <r>
      <rPr>
        <sz val="10"/>
        <rFont val="宋体"/>
        <family val="3"/>
        <charset val="134"/>
      </rPr>
      <t>李金坤</t>
    </r>
  </si>
  <si>
    <t>142070203130</t>
  </si>
  <si>
    <r>
      <rPr>
        <sz val="10"/>
        <rFont val="宋体"/>
        <family val="3"/>
        <charset val="134"/>
      </rPr>
      <t>余威</t>
    </r>
  </si>
  <si>
    <t>142070105717</t>
  </si>
  <si>
    <r>
      <rPr>
        <sz val="10"/>
        <rFont val="宋体"/>
        <family val="3"/>
        <charset val="134"/>
      </rPr>
      <t>郑弘毅</t>
    </r>
  </si>
  <si>
    <t>142070105925</t>
  </si>
  <si>
    <t>84.0</t>
  </si>
  <si>
    <r>
      <rPr>
        <sz val="10"/>
        <rFont val="宋体"/>
        <family val="3"/>
        <charset val="134"/>
      </rPr>
      <t>邵焱卓</t>
    </r>
  </si>
  <si>
    <t>142070105527</t>
  </si>
  <si>
    <r>
      <rPr>
        <sz val="10"/>
        <rFont val="宋体"/>
        <family val="3"/>
        <charset val="134"/>
      </rPr>
      <t>袁恒</t>
    </r>
  </si>
  <si>
    <t>142070106225</t>
  </si>
  <si>
    <r>
      <rPr>
        <sz val="10"/>
        <rFont val="宋体"/>
        <family val="3"/>
        <charset val="134"/>
      </rPr>
      <t>鲁翱</t>
    </r>
  </si>
  <si>
    <t>142070203310</t>
  </si>
  <si>
    <r>
      <rPr>
        <sz val="10"/>
        <rFont val="宋体"/>
        <family val="3"/>
        <charset val="134"/>
      </rPr>
      <t>田永辉</t>
    </r>
  </si>
  <si>
    <t>142070203330</t>
  </si>
  <si>
    <r>
      <rPr>
        <sz val="10"/>
        <rFont val="宋体"/>
        <family val="3"/>
        <charset val="134"/>
      </rPr>
      <t>陶佳文</t>
    </r>
  </si>
  <si>
    <t>142070202405</t>
  </si>
  <si>
    <t>75.0</t>
  </si>
  <si>
    <t>鄂州市临空经济区杨叶镇人民政府</t>
  </si>
  <si>
    <t>周磊</t>
  </si>
  <si>
    <t>142070203521</t>
  </si>
  <si>
    <r>
      <rPr>
        <sz val="10"/>
        <rFont val="宋体"/>
        <family val="3"/>
        <charset val="134"/>
      </rPr>
      <t>李嘉民</t>
    </r>
  </si>
  <si>
    <t>142070203520</t>
  </si>
  <si>
    <t>72.2</t>
  </si>
  <si>
    <r>
      <rPr>
        <sz val="10"/>
        <rFont val="宋体"/>
        <family val="3"/>
        <charset val="134"/>
      </rPr>
      <t>鄂州市临空经济区沙窝乡人民政府</t>
    </r>
  </si>
  <si>
    <t>14230202005006004</t>
  </si>
  <si>
    <r>
      <rPr>
        <sz val="10"/>
        <rFont val="宋体"/>
        <family val="3"/>
        <charset val="134"/>
      </rPr>
      <t>祝洵</t>
    </r>
  </si>
  <si>
    <t>142070202416</t>
  </si>
  <si>
    <r>
      <rPr>
        <sz val="10"/>
        <rFont val="宋体"/>
        <family val="3"/>
        <charset val="134"/>
      </rPr>
      <t>方毅</t>
    </r>
  </si>
  <si>
    <t>142070105319</t>
  </si>
  <si>
    <r>
      <rPr>
        <sz val="10"/>
        <rFont val="宋体"/>
        <family val="3"/>
        <charset val="134"/>
      </rPr>
      <t>喻伟轩</t>
    </r>
  </si>
  <si>
    <t>142070201227</t>
  </si>
  <si>
    <r>
      <rPr>
        <sz val="10"/>
        <rFont val="宋体"/>
        <family val="3"/>
        <charset val="134"/>
      </rPr>
      <t>余菲琪</t>
    </r>
  </si>
  <si>
    <t>142070202313</t>
  </si>
  <si>
    <r>
      <rPr>
        <sz val="10"/>
        <rFont val="宋体"/>
        <family val="3"/>
        <charset val="134"/>
      </rPr>
      <t>田小杰</t>
    </r>
  </si>
  <si>
    <t>142070105510</t>
  </si>
  <si>
    <r>
      <rPr>
        <sz val="10"/>
        <rFont val="宋体"/>
        <family val="3"/>
        <charset val="134"/>
      </rPr>
      <t>朱浦森</t>
    </r>
  </si>
  <si>
    <t>142070200414</t>
  </si>
  <si>
    <t>70.6</t>
  </si>
  <si>
    <r>
      <rPr>
        <sz val="10"/>
        <rFont val="宋体"/>
        <family val="3"/>
        <charset val="134"/>
      </rPr>
      <t>鄂州市乡镇（街道）机关招录村（社区）干部职位</t>
    </r>
  </si>
  <si>
    <r>
      <rPr>
        <sz val="10"/>
        <rFont val="宋体"/>
        <family val="3"/>
        <charset val="134"/>
      </rPr>
      <t>村社区干部岗</t>
    </r>
  </si>
  <si>
    <t>14230202005007001</t>
  </si>
  <si>
    <r>
      <rPr>
        <sz val="10"/>
        <rFont val="宋体"/>
        <family val="3"/>
        <charset val="134"/>
      </rPr>
      <t>程少花</t>
    </r>
  </si>
  <si>
    <t>442306005114</t>
  </si>
  <si>
    <r>
      <rPr>
        <sz val="10"/>
        <rFont val="宋体"/>
        <family val="3"/>
        <charset val="134"/>
      </rPr>
      <t>戴启雕</t>
    </r>
  </si>
  <si>
    <t>442306109128</t>
  </si>
  <si>
    <r>
      <rPr>
        <sz val="10"/>
        <rFont val="宋体"/>
        <family val="3"/>
        <charset val="134"/>
      </rPr>
      <t>文艳</t>
    </r>
  </si>
  <si>
    <t>442306003505</t>
  </si>
  <si>
    <t>14230202005007002</t>
  </si>
  <si>
    <r>
      <rPr>
        <sz val="10"/>
        <rFont val="宋体"/>
        <family val="3"/>
        <charset val="134"/>
      </rPr>
      <t>明秀英</t>
    </r>
  </si>
  <si>
    <t>442306107120</t>
  </si>
  <si>
    <r>
      <rPr>
        <sz val="10"/>
        <rFont val="宋体"/>
        <family val="3"/>
        <charset val="134"/>
      </rPr>
      <t>周玲</t>
    </r>
  </si>
  <si>
    <t>442306109024</t>
  </si>
  <si>
    <t>余晴</t>
  </si>
  <si>
    <t>442306106325</t>
  </si>
  <si>
    <t>14230202005007003</t>
  </si>
  <si>
    <r>
      <rPr>
        <sz val="10"/>
        <rFont val="宋体"/>
        <family val="3"/>
        <charset val="134"/>
      </rPr>
      <t>徐熙</t>
    </r>
  </si>
  <si>
    <t>442306212319</t>
  </si>
  <si>
    <r>
      <rPr>
        <sz val="10"/>
        <rFont val="宋体"/>
        <family val="3"/>
        <charset val="134"/>
      </rPr>
      <t>张文江</t>
    </r>
  </si>
  <si>
    <t>442306108323</t>
  </si>
  <si>
    <t>鄂州市乡镇（街道）机关招录村（社区）干部职位</t>
  </si>
  <si>
    <t>鄂州市梁子湖区
太和镇人民政府</t>
  </si>
  <si>
    <t>村社区干部岗</t>
  </si>
  <si>
    <t>黄明</t>
  </si>
  <si>
    <t>442306217117</t>
  </si>
  <si>
    <t>张宇</t>
  </si>
  <si>
    <t>442306321726</t>
  </si>
  <si>
    <r>
      <rPr>
        <sz val="10"/>
        <rFont val="宋体"/>
        <family val="3"/>
        <charset val="134"/>
      </rPr>
      <t>鄂州市公安机关</t>
    </r>
  </si>
  <si>
    <r>
      <rPr>
        <sz val="10"/>
        <rFont val="宋体"/>
        <family val="3"/>
        <charset val="134"/>
      </rPr>
      <t>鄂州市公安局</t>
    </r>
  </si>
  <si>
    <r>
      <rPr>
        <sz val="10"/>
        <rFont val="宋体"/>
        <family val="3"/>
        <charset val="134"/>
      </rPr>
      <t>新闻宣传岗</t>
    </r>
  </si>
  <si>
    <t>14230202005008001</t>
  </si>
  <si>
    <r>
      <rPr>
        <sz val="10"/>
        <rFont val="宋体"/>
        <family val="3"/>
        <charset val="134"/>
      </rPr>
      <t>秦文涛</t>
    </r>
  </si>
  <si>
    <t>142070203807</t>
  </si>
  <si>
    <r>
      <rPr>
        <sz val="10"/>
        <rFont val="宋体"/>
        <family val="3"/>
        <charset val="134"/>
      </rPr>
      <t>李稀文</t>
    </r>
  </si>
  <si>
    <t>142070203730</t>
  </si>
  <si>
    <t>83.6</t>
  </si>
  <si>
    <r>
      <rPr>
        <sz val="10"/>
        <rFont val="宋体"/>
        <family val="3"/>
        <charset val="134"/>
      </rPr>
      <t>姜贤</t>
    </r>
  </si>
  <si>
    <t>142070203713</t>
  </si>
  <si>
    <r>
      <rPr>
        <sz val="10"/>
        <rFont val="宋体"/>
        <family val="3"/>
        <charset val="134"/>
      </rPr>
      <t>鄂州市交管局</t>
    </r>
  </si>
  <si>
    <r>
      <rPr>
        <sz val="10"/>
        <rFont val="宋体"/>
        <family val="3"/>
        <charset val="134"/>
      </rPr>
      <t>交通管理岗</t>
    </r>
  </si>
  <si>
    <t>14230202005008003</t>
  </si>
  <si>
    <r>
      <rPr>
        <sz val="10"/>
        <rFont val="宋体"/>
        <family val="3"/>
        <charset val="134"/>
      </rPr>
      <t>徐文康</t>
    </r>
  </si>
  <si>
    <t>142070203708</t>
  </si>
  <si>
    <r>
      <rPr>
        <sz val="10"/>
        <rFont val="宋体"/>
        <family val="3"/>
        <charset val="134"/>
      </rPr>
      <t>陈长雁</t>
    </r>
  </si>
  <si>
    <t>142070203808</t>
  </si>
  <si>
    <r>
      <rPr>
        <sz val="10"/>
        <rFont val="宋体"/>
        <family val="3"/>
        <charset val="134"/>
      </rPr>
      <t>伍奇</t>
    </r>
  </si>
  <si>
    <t>142070203714</t>
  </si>
  <si>
    <t>79.2</t>
  </si>
  <si>
    <r>
      <rPr>
        <sz val="10"/>
        <rFont val="宋体"/>
        <family val="3"/>
        <charset val="134"/>
      </rPr>
      <t>夏鑫</t>
    </r>
  </si>
  <si>
    <t>142070203721</t>
  </si>
  <si>
    <r>
      <rPr>
        <sz val="10"/>
        <rFont val="宋体"/>
        <family val="3"/>
        <charset val="134"/>
      </rPr>
      <t>王永康</t>
    </r>
  </si>
  <si>
    <t>142070203711</t>
  </si>
  <si>
    <t>陈杰</t>
  </si>
  <si>
    <t>142070203702</t>
  </si>
  <si>
    <r>
      <rPr>
        <sz val="10"/>
        <rFont val="宋体"/>
        <family val="3"/>
        <charset val="134"/>
      </rPr>
      <t>周瑞泽</t>
    </r>
  </si>
  <si>
    <t>142070203706</t>
  </si>
  <si>
    <r>
      <rPr>
        <sz val="10"/>
        <rFont val="宋体"/>
        <family val="3"/>
        <charset val="134"/>
      </rPr>
      <t>李洋</t>
    </r>
  </si>
  <si>
    <t>142070203715</t>
  </si>
  <si>
    <t>71.4</t>
  </si>
  <si>
    <r>
      <rPr>
        <sz val="10"/>
        <rFont val="宋体"/>
        <family val="3"/>
        <charset val="134"/>
      </rPr>
      <t>余胜</t>
    </r>
  </si>
  <si>
    <t>142070203813</t>
  </si>
  <si>
    <t>70.0</t>
  </si>
  <si>
    <r>
      <rPr>
        <sz val="10"/>
        <rFont val="宋体"/>
        <family val="3"/>
        <charset val="134"/>
      </rPr>
      <t>鄂州市交管局基层所队</t>
    </r>
  </si>
  <si>
    <r>
      <rPr>
        <sz val="10"/>
        <rFont val="宋体"/>
        <family val="3"/>
        <charset val="134"/>
      </rPr>
      <t>执法勤务岗</t>
    </r>
    <r>
      <rPr>
        <sz val="10"/>
        <rFont val="Times New Roman"/>
        <family val="1"/>
      </rPr>
      <t>1</t>
    </r>
  </si>
  <si>
    <t>14230202005008004</t>
  </si>
  <si>
    <r>
      <rPr>
        <sz val="10"/>
        <rFont val="宋体"/>
        <family val="3"/>
        <charset val="134"/>
      </rPr>
      <t>孙雪麟</t>
    </r>
  </si>
  <si>
    <t>142070204126</t>
  </si>
  <si>
    <r>
      <rPr>
        <sz val="10"/>
        <rFont val="宋体"/>
        <family val="3"/>
        <charset val="134"/>
      </rPr>
      <t>熊耀明</t>
    </r>
  </si>
  <si>
    <t>142070204022</t>
  </si>
  <si>
    <r>
      <rPr>
        <sz val="10"/>
        <rFont val="宋体"/>
        <family val="3"/>
        <charset val="134"/>
      </rPr>
      <t>韩超</t>
    </r>
  </si>
  <si>
    <t>142070203922</t>
  </si>
  <si>
    <r>
      <rPr>
        <sz val="10"/>
        <rFont val="宋体"/>
        <family val="3"/>
        <charset val="134"/>
      </rPr>
      <t>沈杨晓雨</t>
    </r>
  </si>
  <si>
    <t>142070204210</t>
  </si>
  <si>
    <r>
      <rPr>
        <sz val="10"/>
        <rFont val="宋体"/>
        <family val="3"/>
        <charset val="134"/>
      </rPr>
      <t>喻轶</t>
    </r>
  </si>
  <si>
    <t>142070204302</t>
  </si>
  <si>
    <r>
      <rPr>
        <sz val="10"/>
        <rFont val="宋体"/>
        <family val="3"/>
        <charset val="134"/>
      </rPr>
      <t>方东堃</t>
    </r>
  </si>
  <si>
    <t>142070204122</t>
  </si>
  <si>
    <r>
      <rPr>
        <sz val="10"/>
        <rFont val="宋体"/>
        <family val="3"/>
        <charset val="134"/>
      </rPr>
      <t>执法勤务岗</t>
    </r>
    <r>
      <rPr>
        <sz val="10"/>
        <rFont val="Times New Roman"/>
        <family val="1"/>
      </rPr>
      <t>2</t>
    </r>
  </si>
  <si>
    <t>14230202005008005</t>
  </si>
  <si>
    <r>
      <rPr>
        <sz val="10"/>
        <rFont val="宋体"/>
        <family val="3"/>
        <charset val="134"/>
      </rPr>
      <t>毛宏飞</t>
    </r>
  </si>
  <si>
    <t>142070203910</t>
  </si>
  <si>
    <r>
      <rPr>
        <sz val="10"/>
        <rFont val="宋体"/>
        <family val="3"/>
        <charset val="134"/>
      </rPr>
      <t>陈哲</t>
    </r>
  </si>
  <si>
    <t>142070203908</t>
  </si>
  <si>
    <t>85.4</t>
  </si>
  <si>
    <r>
      <rPr>
        <sz val="10"/>
        <rFont val="宋体"/>
        <family val="3"/>
        <charset val="134"/>
      </rPr>
      <t>曾庆阳</t>
    </r>
  </si>
  <si>
    <t>142070204117</t>
  </si>
  <si>
    <r>
      <rPr>
        <sz val="10"/>
        <rFont val="宋体"/>
        <family val="3"/>
        <charset val="134"/>
      </rPr>
      <t>周海</t>
    </r>
  </si>
  <si>
    <t>142070204003</t>
  </si>
  <si>
    <r>
      <rPr>
        <sz val="10"/>
        <rFont val="宋体"/>
        <family val="3"/>
        <charset val="134"/>
      </rPr>
      <t>张纬韬</t>
    </r>
  </si>
  <si>
    <t>142070203921</t>
  </si>
  <si>
    <r>
      <rPr>
        <sz val="10"/>
        <rFont val="宋体"/>
        <family val="3"/>
        <charset val="134"/>
      </rPr>
      <t>王晨</t>
    </r>
  </si>
  <si>
    <t>142070204216</t>
  </si>
  <si>
    <t>84.8</t>
  </si>
  <si>
    <r>
      <rPr>
        <sz val="10"/>
        <rFont val="宋体"/>
        <family val="3"/>
        <charset val="134"/>
      </rPr>
      <t>夏俊蒙</t>
    </r>
  </si>
  <si>
    <t>142070204321</t>
  </si>
  <si>
    <r>
      <rPr>
        <sz val="10"/>
        <rFont val="宋体"/>
        <family val="3"/>
        <charset val="134"/>
      </rPr>
      <t>王家伦</t>
    </r>
  </si>
  <si>
    <t>142070203904</t>
  </si>
  <si>
    <r>
      <rPr>
        <sz val="10"/>
        <rFont val="宋体"/>
        <family val="3"/>
        <charset val="134"/>
      </rPr>
      <t>汪子健</t>
    </r>
  </si>
  <si>
    <t>142070204024</t>
  </si>
  <si>
    <t>84.4</t>
  </si>
  <si>
    <r>
      <rPr>
        <sz val="10"/>
        <rFont val="宋体"/>
        <family val="3"/>
        <charset val="134"/>
      </rPr>
      <t>李杨军</t>
    </r>
  </si>
  <si>
    <t>142070204219</t>
  </si>
  <si>
    <r>
      <rPr>
        <sz val="10"/>
        <rFont val="宋体"/>
        <family val="3"/>
        <charset val="134"/>
      </rPr>
      <t>王成</t>
    </r>
  </si>
  <si>
    <t>142070204121</t>
  </si>
  <si>
    <r>
      <rPr>
        <sz val="10"/>
        <rFont val="宋体"/>
        <family val="3"/>
        <charset val="134"/>
      </rPr>
      <t>何鸿森</t>
    </r>
  </si>
  <si>
    <t>142070204023</t>
  </si>
  <si>
    <r>
      <rPr>
        <sz val="10"/>
        <rFont val="宋体"/>
        <family val="3"/>
        <charset val="134"/>
      </rPr>
      <t>执法勤务岗</t>
    </r>
    <r>
      <rPr>
        <sz val="10"/>
        <rFont val="Times New Roman"/>
        <family val="1"/>
      </rPr>
      <t>3</t>
    </r>
  </si>
  <si>
    <t>14230202005008006</t>
  </si>
  <si>
    <r>
      <rPr>
        <sz val="10"/>
        <rFont val="宋体"/>
        <family val="3"/>
        <charset val="134"/>
      </rPr>
      <t>余红旺</t>
    </r>
  </si>
  <si>
    <t>142070204002</t>
  </si>
  <si>
    <r>
      <rPr>
        <sz val="10"/>
        <rFont val="宋体"/>
        <family val="3"/>
        <charset val="134"/>
      </rPr>
      <t>杨永</t>
    </r>
  </si>
  <si>
    <t>142070204206</t>
  </si>
  <si>
    <r>
      <rPr>
        <sz val="10"/>
        <rFont val="宋体"/>
        <family val="3"/>
        <charset val="134"/>
      </rPr>
      <t>付鼎文</t>
    </r>
  </si>
  <si>
    <t>142070204009</t>
  </si>
  <si>
    <r>
      <rPr>
        <sz val="10"/>
        <rFont val="宋体"/>
        <family val="3"/>
        <charset val="134"/>
      </rPr>
      <t>胡生生</t>
    </r>
  </si>
  <si>
    <t>142070204016</t>
  </si>
  <si>
    <r>
      <rPr>
        <sz val="10"/>
        <rFont val="宋体"/>
        <family val="3"/>
        <charset val="134"/>
      </rPr>
      <t>邓傲</t>
    </r>
  </si>
  <si>
    <t>142070203916</t>
  </si>
  <si>
    <r>
      <rPr>
        <sz val="10"/>
        <rFont val="宋体"/>
        <family val="3"/>
        <charset val="134"/>
      </rPr>
      <t>朱钊宇</t>
    </r>
  </si>
  <si>
    <t>142070203913</t>
  </si>
  <si>
    <r>
      <rPr>
        <sz val="10"/>
        <rFont val="宋体"/>
        <family val="3"/>
        <charset val="134"/>
      </rPr>
      <t>刘博思</t>
    </r>
  </si>
  <si>
    <t>142070203903</t>
  </si>
  <si>
    <r>
      <rPr>
        <sz val="10"/>
        <rFont val="宋体"/>
        <family val="3"/>
        <charset val="134"/>
      </rPr>
      <t>夏宏涛</t>
    </r>
  </si>
  <si>
    <t>142070204310</t>
  </si>
  <si>
    <r>
      <rPr>
        <sz val="10"/>
        <rFont val="宋体"/>
        <family val="3"/>
        <charset val="134"/>
      </rPr>
      <t>周子奇</t>
    </r>
  </si>
  <si>
    <t>142070204306</t>
  </si>
  <si>
    <r>
      <rPr>
        <sz val="10"/>
        <rFont val="宋体"/>
        <family val="3"/>
        <charset val="134"/>
      </rPr>
      <t>黄太锐</t>
    </r>
  </si>
  <si>
    <t>142070204027</t>
  </si>
  <si>
    <r>
      <rPr>
        <sz val="10"/>
        <rFont val="宋体"/>
        <family val="3"/>
        <charset val="134"/>
      </rPr>
      <t>许磊</t>
    </r>
  </si>
  <si>
    <t>142070204101</t>
  </si>
  <si>
    <r>
      <rPr>
        <sz val="10"/>
        <rFont val="宋体"/>
        <family val="3"/>
        <charset val="134"/>
      </rPr>
      <t>杨家栋</t>
    </r>
  </si>
  <si>
    <t>142070203907</t>
  </si>
  <si>
    <r>
      <rPr>
        <sz val="10"/>
        <rFont val="宋体"/>
        <family val="3"/>
        <charset val="134"/>
      </rPr>
      <t>鄂州市公安局鄂城区分局</t>
    </r>
  </si>
  <si>
    <t>14230202005008007</t>
  </si>
  <si>
    <r>
      <rPr>
        <sz val="10"/>
        <rFont val="宋体"/>
        <family val="3"/>
        <charset val="134"/>
      </rPr>
      <t>余松明</t>
    </r>
  </si>
  <si>
    <t>142070203912</t>
  </si>
  <si>
    <r>
      <rPr>
        <sz val="10"/>
        <rFont val="宋体"/>
        <family val="3"/>
        <charset val="134"/>
      </rPr>
      <t>项鹏</t>
    </r>
  </si>
  <si>
    <t>142070204111</t>
  </si>
  <si>
    <r>
      <rPr>
        <sz val="10"/>
        <rFont val="宋体"/>
        <family val="3"/>
        <charset val="134"/>
      </rPr>
      <t>黄亚杰</t>
    </r>
  </si>
  <si>
    <t>142070204226</t>
  </si>
  <si>
    <r>
      <rPr>
        <sz val="10"/>
        <rFont val="宋体"/>
        <family val="3"/>
        <charset val="134"/>
      </rPr>
      <t>吴金鹏</t>
    </r>
  </si>
  <si>
    <t>142070203914</t>
  </si>
  <si>
    <r>
      <rPr>
        <sz val="10"/>
        <rFont val="宋体"/>
        <family val="3"/>
        <charset val="134"/>
      </rPr>
      <t>甘承志</t>
    </r>
  </si>
  <si>
    <t>142070204323</t>
  </si>
  <si>
    <r>
      <rPr>
        <sz val="10"/>
        <rFont val="宋体"/>
        <family val="3"/>
        <charset val="134"/>
      </rPr>
      <t>冯敬</t>
    </r>
  </si>
  <si>
    <t>142070204020</t>
  </si>
  <si>
    <r>
      <rPr>
        <sz val="10"/>
        <rFont val="宋体"/>
        <family val="3"/>
        <charset val="134"/>
      </rPr>
      <t>夏成林</t>
    </r>
  </si>
  <si>
    <t>142070204014</t>
  </si>
  <si>
    <r>
      <rPr>
        <sz val="10"/>
        <rFont val="宋体"/>
        <family val="3"/>
        <charset val="134"/>
      </rPr>
      <t>李涛</t>
    </r>
  </si>
  <si>
    <t>142070204129</t>
  </si>
  <si>
    <r>
      <rPr>
        <sz val="10"/>
        <rFont val="宋体"/>
        <family val="3"/>
        <charset val="134"/>
      </rPr>
      <t>徐永祥</t>
    </r>
  </si>
  <si>
    <t>142070204307</t>
  </si>
  <si>
    <r>
      <rPr>
        <sz val="10"/>
        <rFont val="宋体"/>
        <family val="3"/>
        <charset val="134"/>
      </rPr>
      <t>欧阳斌</t>
    </r>
  </si>
  <si>
    <t>142070204314</t>
  </si>
  <si>
    <r>
      <rPr>
        <sz val="10"/>
        <rFont val="宋体"/>
        <family val="3"/>
        <charset val="134"/>
      </rPr>
      <t>詹磊</t>
    </r>
  </si>
  <si>
    <t>142070204311</t>
  </si>
  <si>
    <t>66.8</t>
  </si>
  <si>
    <r>
      <rPr>
        <sz val="10"/>
        <rFont val="宋体"/>
        <family val="3"/>
        <charset val="134"/>
      </rPr>
      <t>程欣</t>
    </r>
  </si>
  <si>
    <t>142070204125</t>
  </si>
  <si>
    <t>14230202005008008</t>
  </si>
  <si>
    <r>
      <rPr>
        <sz val="10"/>
        <rFont val="宋体"/>
        <family val="3"/>
        <charset val="134"/>
      </rPr>
      <t>张瑞</t>
    </r>
  </si>
  <si>
    <t>142070204028</t>
  </si>
  <si>
    <r>
      <rPr>
        <sz val="10"/>
        <rFont val="宋体"/>
        <family val="3"/>
        <charset val="134"/>
      </rPr>
      <t>陈帅</t>
    </r>
  </si>
  <si>
    <t>142070204118</t>
  </si>
  <si>
    <r>
      <rPr>
        <sz val="10"/>
        <rFont val="宋体"/>
        <family val="3"/>
        <charset val="134"/>
      </rPr>
      <t>陈庚</t>
    </r>
  </si>
  <si>
    <t>142070204221</t>
  </si>
  <si>
    <t>84.2</t>
  </si>
  <si>
    <r>
      <rPr>
        <sz val="10"/>
        <rFont val="宋体"/>
        <family val="3"/>
        <charset val="134"/>
      </rPr>
      <t>郭洵</t>
    </r>
  </si>
  <si>
    <t>142070204204</t>
  </si>
  <si>
    <r>
      <rPr>
        <sz val="10"/>
        <rFont val="宋体"/>
        <family val="3"/>
        <charset val="134"/>
      </rPr>
      <t>王守林</t>
    </r>
  </si>
  <si>
    <t>142070204107</t>
  </si>
  <si>
    <r>
      <rPr>
        <sz val="10"/>
        <rFont val="宋体"/>
        <family val="3"/>
        <charset val="134"/>
      </rPr>
      <t>许瑞祺</t>
    </r>
  </si>
  <si>
    <t>142070204225</t>
  </si>
  <si>
    <r>
      <rPr>
        <sz val="10"/>
        <rFont val="宋体"/>
        <family val="3"/>
        <charset val="134"/>
      </rPr>
      <t>刘厚力</t>
    </r>
  </si>
  <si>
    <t>142070204315</t>
  </si>
  <si>
    <r>
      <rPr>
        <sz val="10"/>
        <rFont val="宋体"/>
        <family val="3"/>
        <charset val="134"/>
      </rPr>
      <t>姚兴</t>
    </r>
  </si>
  <si>
    <t>142070203911</t>
  </si>
  <si>
    <r>
      <rPr>
        <sz val="10"/>
        <rFont val="宋体"/>
        <family val="3"/>
        <charset val="134"/>
      </rPr>
      <t>韦成</t>
    </r>
  </si>
  <si>
    <t>142070204103</t>
  </si>
  <si>
    <r>
      <rPr>
        <sz val="10"/>
        <rFont val="宋体"/>
        <family val="3"/>
        <charset val="134"/>
      </rPr>
      <t>谢家辉</t>
    </r>
  </si>
  <si>
    <t>142070204209</t>
  </si>
  <si>
    <r>
      <rPr>
        <sz val="10"/>
        <rFont val="宋体"/>
        <family val="3"/>
        <charset val="134"/>
      </rPr>
      <t>黄锟鹏</t>
    </r>
  </si>
  <si>
    <t>142070203909</t>
  </si>
  <si>
    <r>
      <rPr>
        <sz val="10"/>
        <rFont val="宋体"/>
        <family val="3"/>
        <charset val="134"/>
      </rPr>
      <t>赵思宇</t>
    </r>
  </si>
  <si>
    <t>142070204301</t>
  </si>
  <si>
    <t>14230202005008009</t>
  </si>
  <si>
    <r>
      <rPr>
        <sz val="10"/>
        <rFont val="宋体"/>
        <family val="3"/>
        <charset val="134"/>
      </rPr>
      <t>黄江</t>
    </r>
  </si>
  <si>
    <t>142070204017</t>
  </si>
  <si>
    <r>
      <rPr>
        <sz val="10"/>
        <rFont val="宋体"/>
        <family val="3"/>
        <charset val="134"/>
      </rPr>
      <t>喻浩</t>
    </r>
  </si>
  <si>
    <t>142070204320</t>
  </si>
  <si>
    <r>
      <rPr>
        <sz val="10"/>
        <rFont val="宋体"/>
        <family val="3"/>
        <charset val="134"/>
      </rPr>
      <t>宋翔</t>
    </r>
  </si>
  <si>
    <t>142070203917</t>
  </si>
  <si>
    <r>
      <rPr>
        <sz val="10"/>
        <rFont val="宋体"/>
        <family val="3"/>
        <charset val="134"/>
      </rPr>
      <t>鄂州市公安局华容区分局</t>
    </r>
  </si>
  <si>
    <r>
      <rPr>
        <sz val="10"/>
        <rFont val="宋体"/>
        <family val="3"/>
        <charset val="134"/>
      </rPr>
      <t>执法勤务岗</t>
    </r>
  </si>
  <si>
    <t>14230202005008010</t>
  </si>
  <si>
    <r>
      <rPr>
        <sz val="10"/>
        <rFont val="宋体"/>
        <family val="3"/>
        <charset val="134"/>
      </rPr>
      <t>李奎</t>
    </r>
  </si>
  <si>
    <t>142070203906</t>
  </si>
  <si>
    <r>
      <rPr>
        <sz val="10"/>
        <rFont val="宋体"/>
        <family val="3"/>
        <charset val="134"/>
      </rPr>
      <t>袁盛馨</t>
    </r>
  </si>
  <si>
    <t>142070204012</t>
  </si>
  <si>
    <r>
      <rPr>
        <sz val="10"/>
        <rFont val="宋体"/>
        <family val="3"/>
        <charset val="134"/>
      </rPr>
      <t>姜浩</t>
    </r>
  </si>
  <si>
    <t>142070204229</t>
  </si>
  <si>
    <r>
      <rPr>
        <sz val="10"/>
        <rFont val="宋体"/>
        <family val="3"/>
        <charset val="134"/>
      </rPr>
      <t>鄂州市公安局梁子湖区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分局</t>
    </r>
  </si>
  <si>
    <t>14230202005008011</t>
  </si>
  <si>
    <r>
      <rPr>
        <sz val="10"/>
        <rFont val="宋体"/>
        <family val="3"/>
        <charset val="134"/>
      </rPr>
      <t>肖宇</t>
    </r>
  </si>
  <si>
    <t>142070204304</t>
  </si>
  <si>
    <r>
      <rPr>
        <sz val="10"/>
        <rFont val="宋体"/>
        <family val="3"/>
        <charset val="134"/>
      </rPr>
      <t>周刊</t>
    </r>
  </si>
  <si>
    <t>142070204105</t>
  </si>
  <si>
    <r>
      <rPr>
        <sz val="10"/>
        <rFont val="宋体"/>
        <family val="3"/>
        <charset val="134"/>
      </rPr>
      <t>刘伟</t>
    </r>
  </si>
  <si>
    <t>142070204217</t>
  </si>
  <si>
    <t>鄂州市公安局葛店开发区分局</t>
  </si>
  <si>
    <t>14230202005008012</t>
  </si>
  <si>
    <r>
      <rPr>
        <sz val="10"/>
        <rFont val="宋体"/>
        <family val="3"/>
        <charset val="134"/>
      </rPr>
      <t>刘佳乐</t>
    </r>
  </si>
  <si>
    <t>142070203930</t>
  </si>
  <si>
    <r>
      <rPr>
        <sz val="10"/>
        <rFont val="宋体"/>
        <family val="3"/>
        <charset val="134"/>
      </rPr>
      <t>鄂州市公安局葛店开发区分局</t>
    </r>
  </si>
  <si>
    <r>
      <rPr>
        <sz val="10"/>
        <rFont val="宋体"/>
        <family val="3"/>
        <charset val="134"/>
      </rPr>
      <t>陈达</t>
    </r>
  </si>
  <si>
    <t>142070204220</t>
  </si>
  <si>
    <r>
      <rPr>
        <sz val="10"/>
        <rFont val="宋体"/>
        <family val="3"/>
        <charset val="134"/>
      </rPr>
      <t>汪洋</t>
    </r>
  </si>
  <si>
    <t>142070204127</t>
  </si>
  <si>
    <r>
      <rPr>
        <sz val="10"/>
        <rFont val="宋体"/>
        <family val="3"/>
        <charset val="134"/>
      </rPr>
      <t>鄂州市公安局临空经济区分局</t>
    </r>
  </si>
  <si>
    <t>14230202005008013</t>
  </si>
  <si>
    <r>
      <rPr>
        <sz val="10"/>
        <rFont val="宋体"/>
        <family val="3"/>
        <charset val="134"/>
      </rPr>
      <t>雷云浩</t>
    </r>
  </si>
  <si>
    <t>142070204021</t>
  </si>
  <si>
    <r>
      <rPr>
        <sz val="10"/>
        <rFont val="宋体"/>
        <family val="3"/>
        <charset val="134"/>
      </rPr>
      <t>郭亮</t>
    </r>
  </si>
  <si>
    <t>142070204015</t>
  </si>
  <si>
    <t>71.2</t>
  </si>
  <si>
    <r>
      <rPr>
        <sz val="10"/>
        <rFont val="宋体"/>
        <family val="3"/>
        <charset val="134"/>
      </rPr>
      <t>孟向宇</t>
    </r>
  </si>
  <si>
    <t>142070204205</t>
  </si>
  <si>
    <t>放弃</t>
    <phoneticPr fontId="14" type="noConversion"/>
  </si>
  <si>
    <t>放弃</t>
    <phoneticPr fontId="14" type="noConversion"/>
  </si>
  <si>
    <r>
      <t>鄂州市鄂城区纪委监委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机关</t>
    </r>
  </si>
  <si>
    <r>
      <t>鄂州市鄂城区凤凰街道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办事处</t>
    </r>
  </si>
  <si>
    <r>
      <t>鄂州市鄂城区古楼街道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办事处</t>
    </r>
  </si>
  <si>
    <r>
      <t>鄂州市鄂城区西山街道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办事处</t>
    </r>
  </si>
  <si>
    <r>
      <t>鄂州市鄂城区樊口街道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办事处</t>
    </r>
  </si>
  <si>
    <r>
      <t>鄂州市梁子湖区梁子镇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人民政府</t>
    </r>
  </si>
  <si>
    <r>
      <t>鄂州市临空经济区乡镇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司法所</t>
    </r>
  </si>
</sst>
</file>

<file path=xl/styles.xml><?xml version="1.0" encoding="utf-8"?>
<styleSheet xmlns="http://schemas.openxmlformats.org/spreadsheetml/2006/main">
  <numFmts count="1">
    <numFmt numFmtId="176" formatCode="0.0_ "/>
  </numFmts>
  <fonts count="15">
    <font>
      <sz val="11"/>
      <color theme="1"/>
      <name val="宋体"/>
      <charset val="134"/>
      <scheme val="minor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4"/>
      <name val="黑体"/>
      <charset val="134"/>
    </font>
    <font>
      <sz val="12"/>
      <name val="Times New Roman"/>
      <family val="1"/>
    </font>
    <font>
      <sz val="20"/>
      <name val="方正小标宋简体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  <font>
      <b/>
      <sz val="11"/>
      <name val="仿宋_GB2312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6"/>
  <sheetViews>
    <sheetView tabSelected="1" zoomScaleNormal="100" workbookViewId="0">
      <selection activeCell="M8" sqref="M8"/>
    </sheetView>
  </sheetViews>
  <sheetFormatPr defaultColWidth="9" defaultRowHeight="15"/>
  <cols>
    <col min="1" max="1" width="15.625" style="2" customWidth="1"/>
    <col min="2" max="2" width="21.5" style="2" customWidth="1"/>
    <col min="3" max="3" width="13" style="2" customWidth="1"/>
    <col min="4" max="4" width="17" style="3" customWidth="1"/>
    <col min="5" max="5" width="5.75" style="2" customWidth="1"/>
    <col min="6" max="6" width="9" style="2" customWidth="1"/>
    <col min="7" max="7" width="6.875" style="2" customWidth="1"/>
    <col min="8" max="8" width="12.125" style="2" customWidth="1"/>
    <col min="9" max="9" width="8.625" style="2" customWidth="1"/>
    <col min="10" max="13" width="7.625" style="2" customWidth="1"/>
    <col min="14" max="14" width="7.625" style="4" customWidth="1"/>
    <col min="15" max="16" width="7.625" style="2" customWidth="1"/>
    <col min="17" max="16384" width="9" style="2"/>
  </cols>
  <sheetData>
    <row r="1" spans="1:16" ht="18.75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7"/>
      <c r="O1" s="6"/>
      <c r="P1" s="6"/>
    </row>
    <row r="2" spans="1:16" ht="4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8.9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4"/>
      <c r="O3" s="8"/>
      <c r="P3" s="8"/>
    </row>
    <row r="4" spans="1:16" ht="42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5" t="s">
        <v>15</v>
      </c>
      <c r="O4" s="16" t="s">
        <v>16</v>
      </c>
      <c r="P4" s="16" t="s">
        <v>17</v>
      </c>
    </row>
    <row r="5" spans="1:16" ht="30" customHeight="1">
      <c r="A5" s="28" t="s">
        <v>18</v>
      </c>
      <c r="B5" s="28" t="s">
        <v>19</v>
      </c>
      <c r="C5" s="28" t="s">
        <v>20</v>
      </c>
      <c r="D5" s="28" t="s">
        <v>21</v>
      </c>
      <c r="E5" s="10">
        <v>2</v>
      </c>
      <c r="F5" s="28" t="s">
        <v>22</v>
      </c>
      <c r="G5" s="29" t="s">
        <v>23</v>
      </c>
      <c r="H5" s="28" t="s">
        <v>24</v>
      </c>
      <c r="I5" s="11">
        <v>68.8</v>
      </c>
      <c r="J5" s="11">
        <v>76</v>
      </c>
      <c r="K5" s="17"/>
      <c r="L5" s="17"/>
      <c r="M5" s="11">
        <v>72.040000000000006</v>
      </c>
      <c r="N5" s="11">
        <v>80.2</v>
      </c>
      <c r="O5" s="11">
        <f t="shared" ref="O5:O75" si="0">M5*0.5+N5*0.5</f>
        <v>76.12</v>
      </c>
      <c r="P5" s="21">
        <v>1</v>
      </c>
    </row>
    <row r="6" spans="1:16" ht="30" customHeight="1">
      <c r="A6" s="28" t="s">
        <v>18</v>
      </c>
      <c r="B6" s="28" t="s">
        <v>19</v>
      </c>
      <c r="C6" s="28" t="s">
        <v>20</v>
      </c>
      <c r="D6" s="28" t="s">
        <v>21</v>
      </c>
      <c r="E6" s="10">
        <v>2</v>
      </c>
      <c r="F6" s="28" t="s">
        <v>25</v>
      </c>
      <c r="G6" s="29" t="s">
        <v>26</v>
      </c>
      <c r="H6" s="28" t="s">
        <v>27</v>
      </c>
      <c r="I6" s="11">
        <v>71.2</v>
      </c>
      <c r="J6" s="11">
        <v>68.5</v>
      </c>
      <c r="K6" s="18"/>
      <c r="L6" s="18"/>
      <c r="M6" s="11">
        <v>69.984999999999999</v>
      </c>
      <c r="N6" s="11">
        <v>81.8</v>
      </c>
      <c r="O6" s="11">
        <f t="shared" si="0"/>
        <v>75.892499999999998</v>
      </c>
      <c r="P6" s="21">
        <v>2</v>
      </c>
    </row>
    <row r="7" spans="1:16" ht="30" customHeight="1">
      <c r="A7" s="28" t="s">
        <v>18</v>
      </c>
      <c r="B7" s="28" t="s">
        <v>19</v>
      </c>
      <c r="C7" s="28" t="s">
        <v>20</v>
      </c>
      <c r="D7" s="28" t="s">
        <v>21</v>
      </c>
      <c r="E7" s="10">
        <v>2</v>
      </c>
      <c r="F7" s="28" t="s">
        <v>28</v>
      </c>
      <c r="G7" s="29" t="s">
        <v>26</v>
      </c>
      <c r="H7" s="28" t="s">
        <v>29</v>
      </c>
      <c r="I7" s="11">
        <v>63.2</v>
      </c>
      <c r="J7" s="11">
        <v>77</v>
      </c>
      <c r="K7" s="18"/>
      <c r="L7" s="18"/>
      <c r="M7" s="11">
        <v>69.41</v>
      </c>
      <c r="N7" s="11">
        <v>80.599999999999994</v>
      </c>
      <c r="O7" s="11">
        <f t="shared" si="0"/>
        <v>75.004999999999995</v>
      </c>
      <c r="P7" s="21">
        <v>3</v>
      </c>
    </row>
    <row r="8" spans="1:16" ht="30" customHeight="1">
      <c r="A8" s="28" t="s">
        <v>18</v>
      </c>
      <c r="B8" s="28" t="s">
        <v>19</v>
      </c>
      <c r="C8" s="28" t="s">
        <v>20</v>
      </c>
      <c r="D8" s="28" t="s">
        <v>21</v>
      </c>
      <c r="E8" s="10">
        <v>2</v>
      </c>
      <c r="F8" s="28" t="s">
        <v>30</v>
      </c>
      <c r="G8" s="29" t="s">
        <v>26</v>
      </c>
      <c r="H8" s="28" t="s">
        <v>31</v>
      </c>
      <c r="I8" s="11">
        <v>63.2</v>
      </c>
      <c r="J8" s="11">
        <v>77.5</v>
      </c>
      <c r="K8" s="18"/>
      <c r="L8" s="18"/>
      <c r="M8" s="11">
        <v>69.635000000000005</v>
      </c>
      <c r="N8" s="11">
        <v>76.2</v>
      </c>
      <c r="O8" s="11">
        <f t="shared" si="0"/>
        <v>72.917500000000004</v>
      </c>
      <c r="P8" s="21">
        <v>4</v>
      </c>
    </row>
    <row r="9" spans="1:16" ht="30" customHeight="1">
      <c r="A9" s="28" t="s">
        <v>18</v>
      </c>
      <c r="B9" s="28" t="s">
        <v>19</v>
      </c>
      <c r="C9" s="28" t="s">
        <v>20</v>
      </c>
      <c r="D9" s="28" t="s">
        <v>21</v>
      </c>
      <c r="E9" s="10">
        <v>2</v>
      </c>
      <c r="F9" s="28" t="s">
        <v>32</v>
      </c>
      <c r="G9" s="29" t="s">
        <v>23</v>
      </c>
      <c r="H9" s="28" t="s">
        <v>33</v>
      </c>
      <c r="I9" s="11">
        <v>64.8</v>
      </c>
      <c r="J9" s="11">
        <v>70.5</v>
      </c>
      <c r="K9" s="18"/>
      <c r="L9" s="18"/>
      <c r="M9" s="11">
        <v>67.364999999999995</v>
      </c>
      <c r="N9" s="11">
        <v>75</v>
      </c>
      <c r="O9" s="11">
        <f t="shared" si="0"/>
        <v>71.182500000000005</v>
      </c>
      <c r="P9" s="21">
        <v>5</v>
      </c>
    </row>
    <row r="10" spans="1:16" ht="30" customHeight="1">
      <c r="A10" s="28" t="s">
        <v>18</v>
      </c>
      <c r="B10" s="28" t="s">
        <v>19</v>
      </c>
      <c r="C10" s="28" t="s">
        <v>20</v>
      </c>
      <c r="D10" s="28" t="s">
        <v>21</v>
      </c>
      <c r="E10" s="10">
        <v>2</v>
      </c>
      <c r="F10" s="28" t="s">
        <v>34</v>
      </c>
      <c r="G10" s="29" t="s">
        <v>23</v>
      </c>
      <c r="H10" s="28" t="s">
        <v>35</v>
      </c>
      <c r="I10" s="11">
        <v>71.2</v>
      </c>
      <c r="J10" s="11">
        <v>66.5</v>
      </c>
      <c r="K10" s="18"/>
      <c r="L10" s="18"/>
      <c r="M10" s="11">
        <v>69.084999999999994</v>
      </c>
      <c r="N10" s="13" t="s">
        <v>36</v>
      </c>
      <c r="O10" s="11">
        <f>M10*0.5</f>
        <v>34.542499999999997</v>
      </c>
      <c r="P10" s="21">
        <v>6</v>
      </c>
    </row>
    <row r="11" spans="1:16" ht="30" customHeight="1">
      <c r="A11" s="28" t="s">
        <v>18</v>
      </c>
      <c r="B11" s="28" t="s">
        <v>19</v>
      </c>
      <c r="C11" s="28" t="s">
        <v>37</v>
      </c>
      <c r="D11" s="28" t="s">
        <v>38</v>
      </c>
      <c r="E11" s="10">
        <v>2</v>
      </c>
      <c r="F11" s="28" t="s">
        <v>39</v>
      </c>
      <c r="G11" s="29" t="s">
        <v>26</v>
      </c>
      <c r="H11" s="28" t="s">
        <v>40</v>
      </c>
      <c r="I11" s="11">
        <v>62.4</v>
      </c>
      <c r="J11" s="11">
        <v>73</v>
      </c>
      <c r="K11" s="18"/>
      <c r="L11" s="18"/>
      <c r="M11" s="11">
        <v>67.17</v>
      </c>
      <c r="N11" s="11">
        <v>81.599999999999994</v>
      </c>
      <c r="O11" s="11">
        <f t="shared" si="0"/>
        <v>74.384999999999991</v>
      </c>
      <c r="P11" s="21">
        <v>1</v>
      </c>
    </row>
    <row r="12" spans="1:16" ht="30" customHeight="1">
      <c r="A12" s="28" t="s">
        <v>18</v>
      </c>
      <c r="B12" s="28" t="s">
        <v>19</v>
      </c>
      <c r="C12" s="28" t="s">
        <v>37</v>
      </c>
      <c r="D12" s="28" t="s">
        <v>38</v>
      </c>
      <c r="E12" s="10">
        <v>2</v>
      </c>
      <c r="F12" s="28" t="s">
        <v>41</v>
      </c>
      <c r="G12" s="29" t="s">
        <v>23</v>
      </c>
      <c r="H12" s="28" t="s">
        <v>42</v>
      </c>
      <c r="I12" s="11">
        <v>57.6</v>
      </c>
      <c r="J12" s="11">
        <v>69.5</v>
      </c>
      <c r="K12" s="18"/>
      <c r="L12" s="18"/>
      <c r="M12" s="11">
        <v>62.954999999999998</v>
      </c>
      <c r="N12" s="11">
        <v>78.2</v>
      </c>
      <c r="O12" s="11">
        <f t="shared" si="0"/>
        <v>70.577500000000001</v>
      </c>
      <c r="P12" s="21">
        <v>2</v>
      </c>
    </row>
    <row r="13" spans="1:16" ht="30" customHeight="1">
      <c r="A13" s="28" t="s">
        <v>18</v>
      </c>
      <c r="B13" s="28" t="s">
        <v>19</v>
      </c>
      <c r="C13" s="28" t="s">
        <v>37</v>
      </c>
      <c r="D13" s="28" t="s">
        <v>38</v>
      </c>
      <c r="E13" s="10">
        <v>2</v>
      </c>
      <c r="F13" s="28" t="s">
        <v>43</v>
      </c>
      <c r="G13" s="29" t="s">
        <v>26</v>
      </c>
      <c r="H13" s="28" t="s">
        <v>44</v>
      </c>
      <c r="I13" s="11">
        <v>60.8</v>
      </c>
      <c r="J13" s="11">
        <v>68.5</v>
      </c>
      <c r="K13" s="18"/>
      <c r="L13" s="18"/>
      <c r="M13" s="11">
        <v>64.265000000000001</v>
      </c>
      <c r="N13" s="11">
        <v>75.599999999999994</v>
      </c>
      <c r="O13" s="11">
        <f t="shared" si="0"/>
        <v>69.932500000000005</v>
      </c>
      <c r="P13" s="21">
        <v>3</v>
      </c>
    </row>
    <row r="14" spans="1:16" ht="30" customHeight="1">
      <c r="A14" s="28" t="s">
        <v>18</v>
      </c>
      <c r="B14" s="28" t="s">
        <v>19</v>
      </c>
      <c r="C14" s="28" t="s">
        <v>37</v>
      </c>
      <c r="D14" s="28" t="s">
        <v>38</v>
      </c>
      <c r="E14" s="10">
        <v>2</v>
      </c>
      <c r="F14" s="28" t="s">
        <v>45</v>
      </c>
      <c r="G14" s="29" t="s">
        <v>23</v>
      </c>
      <c r="H14" s="28" t="s">
        <v>46</v>
      </c>
      <c r="I14" s="11">
        <v>59.2</v>
      </c>
      <c r="J14" s="11">
        <v>67</v>
      </c>
      <c r="K14" s="18"/>
      <c r="L14" s="18"/>
      <c r="M14" s="11">
        <v>62.71</v>
      </c>
      <c r="N14" s="11">
        <v>76.8</v>
      </c>
      <c r="O14" s="11">
        <f t="shared" si="0"/>
        <v>69.754999999999995</v>
      </c>
      <c r="P14" s="21">
        <v>4</v>
      </c>
    </row>
    <row r="15" spans="1:16" ht="30" customHeight="1">
      <c r="A15" s="28" t="s">
        <v>18</v>
      </c>
      <c r="B15" s="28" t="s">
        <v>19</v>
      </c>
      <c r="C15" s="28" t="s">
        <v>37</v>
      </c>
      <c r="D15" s="28" t="s">
        <v>38</v>
      </c>
      <c r="E15" s="10">
        <v>2</v>
      </c>
      <c r="F15" s="28" t="s">
        <v>47</v>
      </c>
      <c r="G15" s="29" t="s">
        <v>23</v>
      </c>
      <c r="H15" s="28" t="s">
        <v>48</v>
      </c>
      <c r="I15" s="11">
        <v>60.8</v>
      </c>
      <c r="J15" s="11">
        <v>67.5</v>
      </c>
      <c r="K15" s="18"/>
      <c r="L15" s="18"/>
      <c r="M15" s="11">
        <v>63.814999999999998</v>
      </c>
      <c r="N15" s="11">
        <v>74.400000000000006</v>
      </c>
      <c r="O15" s="11">
        <f t="shared" si="0"/>
        <v>69.107500000000002</v>
      </c>
      <c r="P15" s="21">
        <v>5</v>
      </c>
    </row>
    <row r="16" spans="1:16" ht="30" customHeight="1">
      <c r="A16" s="28" t="s">
        <v>18</v>
      </c>
      <c r="B16" s="28" t="s">
        <v>19</v>
      </c>
      <c r="C16" s="28" t="s">
        <v>37</v>
      </c>
      <c r="D16" s="28" t="s">
        <v>38</v>
      </c>
      <c r="E16" s="10">
        <v>2</v>
      </c>
      <c r="F16" s="28" t="s">
        <v>49</v>
      </c>
      <c r="G16" s="29" t="s">
        <v>23</v>
      </c>
      <c r="H16" s="28" t="s">
        <v>50</v>
      </c>
      <c r="I16" s="11">
        <v>56.8</v>
      </c>
      <c r="J16" s="11">
        <v>71.5</v>
      </c>
      <c r="K16" s="18"/>
      <c r="L16" s="18"/>
      <c r="M16" s="11">
        <v>63.414999999999999</v>
      </c>
      <c r="N16" s="11">
        <v>71</v>
      </c>
      <c r="O16" s="11">
        <f t="shared" si="0"/>
        <v>67.207499999999996</v>
      </c>
      <c r="P16" s="21">
        <v>6</v>
      </c>
    </row>
    <row r="17" spans="1:16" ht="30" customHeight="1">
      <c r="A17" s="28" t="s">
        <v>18</v>
      </c>
      <c r="B17" s="28" t="s">
        <v>51</v>
      </c>
      <c r="C17" s="28" t="s">
        <v>52</v>
      </c>
      <c r="D17" s="28" t="s">
        <v>53</v>
      </c>
      <c r="E17" s="10">
        <v>2</v>
      </c>
      <c r="F17" s="28" t="s">
        <v>54</v>
      </c>
      <c r="G17" s="29" t="s">
        <v>26</v>
      </c>
      <c r="H17" s="28" t="s">
        <v>55</v>
      </c>
      <c r="I17" s="11">
        <v>70.400000000000006</v>
      </c>
      <c r="J17" s="11">
        <v>75.5</v>
      </c>
      <c r="K17" s="18"/>
      <c r="L17" s="18"/>
      <c r="M17" s="11">
        <v>72.694999999999993</v>
      </c>
      <c r="N17" s="11">
        <v>82</v>
      </c>
      <c r="O17" s="11">
        <f t="shared" si="0"/>
        <v>77.347499999999997</v>
      </c>
      <c r="P17" s="21">
        <v>1</v>
      </c>
    </row>
    <row r="18" spans="1:16" ht="30" customHeight="1">
      <c r="A18" s="28" t="s">
        <v>18</v>
      </c>
      <c r="B18" s="28" t="s">
        <v>51</v>
      </c>
      <c r="C18" s="28" t="s">
        <v>52</v>
      </c>
      <c r="D18" s="28" t="s">
        <v>53</v>
      </c>
      <c r="E18" s="10">
        <v>2</v>
      </c>
      <c r="F18" s="28" t="s">
        <v>56</v>
      </c>
      <c r="G18" s="29" t="s">
        <v>23</v>
      </c>
      <c r="H18" s="28" t="s">
        <v>57</v>
      </c>
      <c r="I18" s="11">
        <v>69.599999999999994</v>
      </c>
      <c r="J18" s="11">
        <v>76</v>
      </c>
      <c r="K18" s="18"/>
      <c r="L18" s="18"/>
      <c r="M18" s="11">
        <v>72.48</v>
      </c>
      <c r="N18" s="11">
        <v>79.599999999999994</v>
      </c>
      <c r="O18" s="11">
        <f t="shared" si="0"/>
        <v>76.039999999999992</v>
      </c>
      <c r="P18" s="21">
        <v>2</v>
      </c>
    </row>
    <row r="19" spans="1:16" ht="30" customHeight="1">
      <c r="A19" s="28" t="s">
        <v>18</v>
      </c>
      <c r="B19" s="28" t="s">
        <v>51</v>
      </c>
      <c r="C19" s="28" t="s">
        <v>52</v>
      </c>
      <c r="D19" s="28" t="s">
        <v>53</v>
      </c>
      <c r="E19" s="10">
        <v>2</v>
      </c>
      <c r="F19" s="28" t="s">
        <v>58</v>
      </c>
      <c r="G19" s="29" t="s">
        <v>23</v>
      </c>
      <c r="H19" s="28" t="s">
        <v>59</v>
      </c>
      <c r="I19" s="11">
        <v>67.2</v>
      </c>
      <c r="J19" s="11">
        <v>77.5</v>
      </c>
      <c r="K19" s="18"/>
      <c r="L19" s="18"/>
      <c r="M19" s="11">
        <v>71.834999999999994</v>
      </c>
      <c r="N19" s="11">
        <v>80</v>
      </c>
      <c r="O19" s="11">
        <f t="shared" si="0"/>
        <v>75.91749999999999</v>
      </c>
      <c r="P19" s="21">
        <v>3</v>
      </c>
    </row>
    <row r="20" spans="1:16" ht="30" customHeight="1">
      <c r="A20" s="28" t="s">
        <v>18</v>
      </c>
      <c r="B20" s="28" t="s">
        <v>51</v>
      </c>
      <c r="C20" s="28" t="s">
        <v>52</v>
      </c>
      <c r="D20" s="28" t="s">
        <v>53</v>
      </c>
      <c r="E20" s="10">
        <v>2</v>
      </c>
      <c r="F20" s="28" t="s">
        <v>60</v>
      </c>
      <c r="G20" s="29" t="s">
        <v>23</v>
      </c>
      <c r="H20" s="28" t="s">
        <v>61</v>
      </c>
      <c r="I20" s="11">
        <v>69.599999999999994</v>
      </c>
      <c r="J20" s="11">
        <v>69.5</v>
      </c>
      <c r="K20" s="18"/>
      <c r="L20" s="18"/>
      <c r="M20" s="11">
        <v>69.555000000000007</v>
      </c>
      <c r="N20" s="11">
        <v>78.8</v>
      </c>
      <c r="O20" s="11">
        <f t="shared" si="0"/>
        <v>74.177500000000009</v>
      </c>
      <c r="P20" s="21">
        <v>4</v>
      </c>
    </row>
    <row r="21" spans="1:16" ht="30" customHeight="1">
      <c r="A21" s="28" t="s">
        <v>18</v>
      </c>
      <c r="B21" s="28" t="s">
        <v>51</v>
      </c>
      <c r="C21" s="28" t="s">
        <v>52</v>
      </c>
      <c r="D21" s="28" t="s">
        <v>53</v>
      </c>
      <c r="E21" s="10">
        <v>2</v>
      </c>
      <c r="F21" s="28" t="s">
        <v>62</v>
      </c>
      <c r="G21" s="29" t="s">
        <v>26</v>
      </c>
      <c r="H21" s="28" t="s">
        <v>63</v>
      </c>
      <c r="I21" s="11">
        <v>69.599999999999994</v>
      </c>
      <c r="J21" s="11">
        <v>68.5</v>
      </c>
      <c r="K21" s="18"/>
      <c r="L21" s="18"/>
      <c r="M21" s="11">
        <v>69.105000000000004</v>
      </c>
      <c r="N21" s="11">
        <v>78</v>
      </c>
      <c r="O21" s="11">
        <f t="shared" si="0"/>
        <v>73.552500000000009</v>
      </c>
      <c r="P21" s="21">
        <v>5</v>
      </c>
    </row>
    <row r="22" spans="1:16" ht="30" customHeight="1">
      <c r="A22" s="28" t="s">
        <v>18</v>
      </c>
      <c r="B22" s="28" t="s">
        <v>51</v>
      </c>
      <c r="C22" s="28" t="s">
        <v>52</v>
      </c>
      <c r="D22" s="28" t="s">
        <v>53</v>
      </c>
      <c r="E22" s="10">
        <v>2</v>
      </c>
      <c r="F22" s="28" t="s">
        <v>64</v>
      </c>
      <c r="G22" s="29" t="s">
        <v>23</v>
      </c>
      <c r="H22" s="28" t="s">
        <v>65</v>
      </c>
      <c r="I22" s="11">
        <v>67.2</v>
      </c>
      <c r="J22" s="11">
        <v>71</v>
      </c>
      <c r="K22" s="18"/>
      <c r="L22" s="18"/>
      <c r="M22" s="11">
        <v>68.91</v>
      </c>
      <c r="N22" s="11">
        <v>78</v>
      </c>
      <c r="O22" s="11">
        <f t="shared" si="0"/>
        <v>73.454999999999998</v>
      </c>
      <c r="P22" s="21">
        <v>6</v>
      </c>
    </row>
    <row r="23" spans="1:16" ht="30" customHeight="1">
      <c r="A23" s="28" t="s">
        <v>18</v>
      </c>
      <c r="B23" s="28" t="s">
        <v>66</v>
      </c>
      <c r="C23" s="28" t="s">
        <v>67</v>
      </c>
      <c r="D23" s="28" t="s">
        <v>68</v>
      </c>
      <c r="E23" s="10">
        <v>1</v>
      </c>
      <c r="F23" s="28" t="s">
        <v>69</v>
      </c>
      <c r="G23" s="29" t="s">
        <v>26</v>
      </c>
      <c r="H23" s="28" t="s">
        <v>70</v>
      </c>
      <c r="I23" s="11">
        <v>64.8</v>
      </c>
      <c r="J23" s="11">
        <v>67.5</v>
      </c>
      <c r="K23" s="18"/>
      <c r="L23" s="18"/>
      <c r="M23" s="11">
        <v>66.015000000000001</v>
      </c>
      <c r="N23" s="11">
        <v>80.599999999999994</v>
      </c>
      <c r="O23" s="11">
        <f t="shared" si="0"/>
        <v>73.307500000000005</v>
      </c>
      <c r="P23" s="21">
        <v>1</v>
      </c>
    </row>
    <row r="24" spans="1:16" ht="30" customHeight="1">
      <c r="A24" s="28" t="s">
        <v>18</v>
      </c>
      <c r="B24" s="28" t="s">
        <v>66</v>
      </c>
      <c r="C24" s="28" t="s">
        <v>67</v>
      </c>
      <c r="D24" s="28" t="s">
        <v>68</v>
      </c>
      <c r="E24" s="10">
        <v>1</v>
      </c>
      <c r="F24" s="28" t="s">
        <v>71</v>
      </c>
      <c r="G24" s="29" t="s">
        <v>26</v>
      </c>
      <c r="H24" s="28" t="s">
        <v>72</v>
      </c>
      <c r="I24" s="11">
        <v>71.2</v>
      </c>
      <c r="J24" s="11">
        <v>60.5</v>
      </c>
      <c r="K24" s="18"/>
      <c r="L24" s="18"/>
      <c r="M24" s="11">
        <v>66.385000000000005</v>
      </c>
      <c r="N24" s="11">
        <v>80</v>
      </c>
      <c r="O24" s="11">
        <f t="shared" si="0"/>
        <v>73.192499999999995</v>
      </c>
      <c r="P24" s="21">
        <v>2</v>
      </c>
    </row>
    <row r="25" spans="1:16" ht="30" customHeight="1">
      <c r="A25" s="28" t="s">
        <v>18</v>
      </c>
      <c r="B25" s="28" t="s">
        <v>66</v>
      </c>
      <c r="C25" s="28" t="s">
        <v>67</v>
      </c>
      <c r="D25" s="28" t="s">
        <v>68</v>
      </c>
      <c r="E25" s="10">
        <v>1</v>
      </c>
      <c r="F25" s="28" t="s">
        <v>73</v>
      </c>
      <c r="G25" s="29" t="s">
        <v>23</v>
      </c>
      <c r="H25" s="28" t="s">
        <v>74</v>
      </c>
      <c r="I25" s="11">
        <v>67.2</v>
      </c>
      <c r="J25" s="11">
        <v>62.5</v>
      </c>
      <c r="K25" s="18"/>
      <c r="L25" s="18"/>
      <c r="M25" s="11">
        <v>65.084999999999994</v>
      </c>
      <c r="N25" s="11">
        <v>74.2</v>
      </c>
      <c r="O25" s="11">
        <f t="shared" si="0"/>
        <v>69.642499999999998</v>
      </c>
      <c r="P25" s="21">
        <v>3</v>
      </c>
    </row>
    <row r="26" spans="1:16" ht="30" customHeight="1">
      <c r="A26" s="28" t="s">
        <v>18</v>
      </c>
      <c r="B26" s="28" t="s">
        <v>75</v>
      </c>
      <c r="C26" s="28" t="s">
        <v>76</v>
      </c>
      <c r="D26" s="28" t="s">
        <v>77</v>
      </c>
      <c r="E26" s="10">
        <v>1</v>
      </c>
      <c r="F26" s="28" t="s">
        <v>78</v>
      </c>
      <c r="G26" s="29" t="s">
        <v>23</v>
      </c>
      <c r="H26" s="28" t="s">
        <v>79</v>
      </c>
      <c r="I26" s="11">
        <v>69.599999999999994</v>
      </c>
      <c r="J26" s="11">
        <v>75.5</v>
      </c>
      <c r="K26" s="18"/>
      <c r="L26" s="18"/>
      <c r="M26" s="11">
        <v>72.254999999999995</v>
      </c>
      <c r="N26" s="11">
        <v>83</v>
      </c>
      <c r="O26" s="11">
        <f t="shared" si="0"/>
        <v>77.627499999999998</v>
      </c>
      <c r="P26" s="21">
        <v>1</v>
      </c>
    </row>
    <row r="27" spans="1:16" ht="30" customHeight="1">
      <c r="A27" s="28" t="s">
        <v>18</v>
      </c>
      <c r="B27" s="28" t="s">
        <v>75</v>
      </c>
      <c r="C27" s="28" t="s">
        <v>76</v>
      </c>
      <c r="D27" s="28" t="s">
        <v>77</v>
      </c>
      <c r="E27" s="10">
        <v>1</v>
      </c>
      <c r="F27" s="28" t="s">
        <v>80</v>
      </c>
      <c r="G27" s="29" t="s">
        <v>23</v>
      </c>
      <c r="H27" s="28" t="s">
        <v>81</v>
      </c>
      <c r="I27" s="11">
        <v>68</v>
      </c>
      <c r="J27" s="11">
        <v>71.5</v>
      </c>
      <c r="K27" s="18"/>
      <c r="L27" s="18"/>
      <c r="M27" s="11">
        <v>69.575000000000003</v>
      </c>
      <c r="N27" s="11">
        <v>79.400000000000006</v>
      </c>
      <c r="O27" s="11">
        <f t="shared" si="0"/>
        <v>74.487500000000011</v>
      </c>
      <c r="P27" s="21">
        <v>2</v>
      </c>
    </row>
    <row r="28" spans="1:16" ht="30" customHeight="1">
      <c r="A28" s="28" t="s">
        <v>18</v>
      </c>
      <c r="B28" s="28" t="s">
        <v>75</v>
      </c>
      <c r="C28" s="28" t="s">
        <v>76</v>
      </c>
      <c r="D28" s="28" t="s">
        <v>77</v>
      </c>
      <c r="E28" s="10">
        <v>1</v>
      </c>
      <c r="F28" s="28" t="s">
        <v>82</v>
      </c>
      <c r="G28" s="29" t="s">
        <v>23</v>
      </c>
      <c r="H28" s="28" t="s">
        <v>83</v>
      </c>
      <c r="I28" s="11">
        <v>66.400000000000006</v>
      </c>
      <c r="J28" s="11">
        <v>75</v>
      </c>
      <c r="K28" s="18"/>
      <c r="L28" s="18"/>
      <c r="M28" s="11">
        <v>70.27</v>
      </c>
      <c r="N28" s="11">
        <v>77.599999999999994</v>
      </c>
      <c r="O28" s="11">
        <f t="shared" si="0"/>
        <v>73.935000000000002</v>
      </c>
      <c r="P28" s="21">
        <v>3</v>
      </c>
    </row>
    <row r="29" spans="1:16" ht="30" customHeight="1">
      <c r="A29" s="28" t="s">
        <v>18</v>
      </c>
      <c r="B29" s="28" t="s">
        <v>75</v>
      </c>
      <c r="C29" s="28" t="s">
        <v>84</v>
      </c>
      <c r="D29" s="28" t="s">
        <v>85</v>
      </c>
      <c r="E29" s="10">
        <v>1</v>
      </c>
      <c r="F29" s="28" t="s">
        <v>86</v>
      </c>
      <c r="G29" s="29" t="s">
        <v>26</v>
      </c>
      <c r="H29" s="28" t="s">
        <v>87</v>
      </c>
      <c r="I29" s="11">
        <v>71.2</v>
      </c>
      <c r="J29" s="11">
        <v>74.5</v>
      </c>
      <c r="K29" s="18"/>
      <c r="L29" s="18"/>
      <c r="M29" s="11">
        <v>72.685000000000002</v>
      </c>
      <c r="N29" s="11">
        <v>78.8</v>
      </c>
      <c r="O29" s="11">
        <f t="shared" si="0"/>
        <v>75.742500000000007</v>
      </c>
      <c r="P29" s="21">
        <v>1</v>
      </c>
    </row>
    <row r="30" spans="1:16" ht="30" customHeight="1">
      <c r="A30" s="28" t="s">
        <v>18</v>
      </c>
      <c r="B30" s="28" t="s">
        <v>75</v>
      </c>
      <c r="C30" s="28" t="s">
        <v>84</v>
      </c>
      <c r="D30" s="28" t="s">
        <v>85</v>
      </c>
      <c r="E30" s="10">
        <v>1</v>
      </c>
      <c r="F30" s="28" t="s">
        <v>88</v>
      </c>
      <c r="G30" s="29" t="s">
        <v>26</v>
      </c>
      <c r="H30" s="28" t="s">
        <v>89</v>
      </c>
      <c r="I30" s="11">
        <v>75.2</v>
      </c>
      <c r="J30" s="11">
        <v>70.5</v>
      </c>
      <c r="K30" s="18"/>
      <c r="L30" s="18"/>
      <c r="M30" s="11">
        <v>73.084999999999994</v>
      </c>
      <c r="N30" s="11">
        <v>77.8</v>
      </c>
      <c r="O30" s="11">
        <f t="shared" si="0"/>
        <v>75.442499999999995</v>
      </c>
      <c r="P30" s="21">
        <v>2</v>
      </c>
    </row>
    <row r="31" spans="1:16" ht="30" customHeight="1">
      <c r="A31" s="28" t="s">
        <v>18</v>
      </c>
      <c r="B31" s="28" t="s">
        <v>75</v>
      </c>
      <c r="C31" s="28" t="s">
        <v>84</v>
      </c>
      <c r="D31" s="28" t="s">
        <v>85</v>
      </c>
      <c r="E31" s="10">
        <v>1</v>
      </c>
      <c r="F31" s="28" t="s">
        <v>90</v>
      </c>
      <c r="G31" s="29" t="s">
        <v>26</v>
      </c>
      <c r="H31" s="28" t="s">
        <v>91</v>
      </c>
      <c r="I31" s="11">
        <v>72.8</v>
      </c>
      <c r="J31" s="11">
        <v>71.5</v>
      </c>
      <c r="K31" s="18"/>
      <c r="L31" s="18"/>
      <c r="M31" s="11">
        <v>72.215000000000003</v>
      </c>
      <c r="N31" s="11">
        <v>73.599999999999994</v>
      </c>
      <c r="O31" s="11">
        <f t="shared" si="0"/>
        <v>72.907499999999999</v>
      </c>
      <c r="P31" s="21">
        <v>3</v>
      </c>
    </row>
    <row r="32" spans="1:16" ht="30" customHeight="1">
      <c r="A32" s="28" t="s">
        <v>18</v>
      </c>
      <c r="B32" s="28" t="s">
        <v>75</v>
      </c>
      <c r="C32" s="28" t="s">
        <v>92</v>
      </c>
      <c r="D32" s="28" t="s">
        <v>93</v>
      </c>
      <c r="E32" s="10">
        <v>1</v>
      </c>
      <c r="F32" s="28" t="s">
        <v>94</v>
      </c>
      <c r="G32" s="29" t="s">
        <v>26</v>
      </c>
      <c r="H32" s="28" t="s">
        <v>95</v>
      </c>
      <c r="I32" s="11">
        <v>75.2</v>
      </c>
      <c r="J32" s="11">
        <v>66.5</v>
      </c>
      <c r="K32" s="18"/>
      <c r="L32" s="18"/>
      <c r="M32" s="11">
        <v>71.284999999999997</v>
      </c>
      <c r="N32" s="11">
        <v>78.599999999999994</v>
      </c>
      <c r="O32" s="11">
        <f t="shared" si="0"/>
        <v>74.942499999999995</v>
      </c>
      <c r="P32" s="21">
        <v>1</v>
      </c>
    </row>
    <row r="33" spans="1:16" ht="30" customHeight="1">
      <c r="A33" s="28" t="s">
        <v>18</v>
      </c>
      <c r="B33" s="28" t="s">
        <v>75</v>
      </c>
      <c r="C33" s="28" t="s">
        <v>92</v>
      </c>
      <c r="D33" s="28" t="s">
        <v>93</v>
      </c>
      <c r="E33" s="10">
        <v>1</v>
      </c>
      <c r="F33" s="28" t="s">
        <v>96</v>
      </c>
      <c r="G33" s="29" t="s">
        <v>23</v>
      </c>
      <c r="H33" s="28" t="s">
        <v>97</v>
      </c>
      <c r="I33" s="11">
        <v>67.2</v>
      </c>
      <c r="J33" s="11">
        <v>70</v>
      </c>
      <c r="K33" s="18"/>
      <c r="L33" s="18"/>
      <c r="M33" s="11">
        <v>68.459999999999994</v>
      </c>
      <c r="N33" s="11">
        <v>80.8</v>
      </c>
      <c r="O33" s="11">
        <f t="shared" si="0"/>
        <v>74.63</v>
      </c>
      <c r="P33" s="21">
        <v>2</v>
      </c>
    </row>
    <row r="34" spans="1:16" ht="30" customHeight="1">
      <c r="A34" s="28" t="s">
        <v>18</v>
      </c>
      <c r="B34" s="28" t="s">
        <v>75</v>
      </c>
      <c r="C34" s="28" t="s">
        <v>92</v>
      </c>
      <c r="D34" s="28" t="s">
        <v>93</v>
      </c>
      <c r="E34" s="10">
        <v>1</v>
      </c>
      <c r="F34" s="28" t="s">
        <v>98</v>
      </c>
      <c r="G34" s="29" t="s">
        <v>26</v>
      </c>
      <c r="H34" s="28" t="s">
        <v>99</v>
      </c>
      <c r="I34" s="11">
        <v>67.2</v>
      </c>
      <c r="J34" s="11">
        <v>69</v>
      </c>
      <c r="K34" s="18"/>
      <c r="L34" s="18"/>
      <c r="M34" s="11">
        <v>68.010000000000005</v>
      </c>
      <c r="N34" s="11">
        <v>79</v>
      </c>
      <c r="O34" s="11">
        <f t="shared" si="0"/>
        <v>73.504999999999995</v>
      </c>
      <c r="P34" s="21">
        <v>3</v>
      </c>
    </row>
    <row r="35" spans="1:16" ht="30" customHeight="1">
      <c r="A35" s="28" t="s">
        <v>18</v>
      </c>
      <c r="B35" s="28" t="s">
        <v>100</v>
      </c>
      <c r="C35" s="28" t="s">
        <v>84</v>
      </c>
      <c r="D35" s="28" t="s">
        <v>101</v>
      </c>
      <c r="E35" s="10">
        <v>1</v>
      </c>
      <c r="F35" s="28" t="s">
        <v>102</v>
      </c>
      <c r="G35" s="29" t="s">
        <v>23</v>
      </c>
      <c r="H35" s="28" t="s">
        <v>103</v>
      </c>
      <c r="I35" s="11">
        <v>67.2</v>
      </c>
      <c r="J35" s="11">
        <v>77</v>
      </c>
      <c r="K35" s="18"/>
      <c r="L35" s="18"/>
      <c r="M35" s="11">
        <v>71.61</v>
      </c>
      <c r="N35" s="11">
        <v>84</v>
      </c>
      <c r="O35" s="11">
        <f t="shared" si="0"/>
        <v>77.805000000000007</v>
      </c>
      <c r="P35" s="21">
        <v>1</v>
      </c>
    </row>
    <row r="36" spans="1:16" ht="30" customHeight="1">
      <c r="A36" s="28" t="s">
        <v>18</v>
      </c>
      <c r="B36" s="28" t="s">
        <v>100</v>
      </c>
      <c r="C36" s="28" t="s">
        <v>84</v>
      </c>
      <c r="D36" s="28" t="s">
        <v>101</v>
      </c>
      <c r="E36" s="10">
        <v>1</v>
      </c>
      <c r="F36" s="28" t="s">
        <v>104</v>
      </c>
      <c r="G36" s="29" t="s">
        <v>23</v>
      </c>
      <c r="H36" s="28" t="s">
        <v>105</v>
      </c>
      <c r="I36" s="11">
        <v>71.2</v>
      </c>
      <c r="J36" s="11">
        <v>73.5</v>
      </c>
      <c r="K36" s="18"/>
      <c r="L36" s="18"/>
      <c r="M36" s="11">
        <v>72.234999999999999</v>
      </c>
      <c r="N36" s="11">
        <v>82</v>
      </c>
      <c r="O36" s="11">
        <f t="shared" si="0"/>
        <v>77.117500000000007</v>
      </c>
      <c r="P36" s="21">
        <v>2</v>
      </c>
    </row>
    <row r="37" spans="1:16" ht="30" customHeight="1">
      <c r="A37" s="28" t="s">
        <v>18</v>
      </c>
      <c r="B37" s="28" t="s">
        <v>100</v>
      </c>
      <c r="C37" s="28" t="s">
        <v>84</v>
      </c>
      <c r="D37" s="28" t="s">
        <v>101</v>
      </c>
      <c r="E37" s="10">
        <v>1</v>
      </c>
      <c r="F37" s="28" t="s">
        <v>106</v>
      </c>
      <c r="G37" s="29" t="s">
        <v>26</v>
      </c>
      <c r="H37" s="28" t="s">
        <v>107</v>
      </c>
      <c r="I37" s="11">
        <v>66.400000000000006</v>
      </c>
      <c r="J37" s="11">
        <v>75.5</v>
      </c>
      <c r="K37" s="18"/>
      <c r="L37" s="18"/>
      <c r="M37" s="11">
        <v>70.495000000000005</v>
      </c>
      <c r="N37" s="11">
        <v>79.2</v>
      </c>
      <c r="O37" s="11">
        <f t="shared" si="0"/>
        <v>74.847499999999997</v>
      </c>
      <c r="P37" s="21">
        <v>3</v>
      </c>
    </row>
    <row r="38" spans="1:16" ht="30" customHeight="1">
      <c r="A38" s="28" t="s">
        <v>18</v>
      </c>
      <c r="B38" s="28" t="s">
        <v>100</v>
      </c>
      <c r="C38" s="28" t="s">
        <v>92</v>
      </c>
      <c r="D38" s="28" t="s">
        <v>108</v>
      </c>
      <c r="E38" s="10">
        <v>1</v>
      </c>
      <c r="F38" s="28" t="s">
        <v>109</v>
      </c>
      <c r="G38" s="29" t="s">
        <v>23</v>
      </c>
      <c r="H38" s="28" t="s">
        <v>110</v>
      </c>
      <c r="I38" s="11">
        <v>78.400000000000006</v>
      </c>
      <c r="J38" s="11">
        <v>62</v>
      </c>
      <c r="K38" s="18"/>
      <c r="L38" s="18"/>
      <c r="M38" s="11">
        <v>71.02</v>
      </c>
      <c r="N38" s="11">
        <v>81.2</v>
      </c>
      <c r="O38" s="11">
        <f t="shared" si="0"/>
        <v>76.11</v>
      </c>
      <c r="P38" s="21">
        <v>1</v>
      </c>
    </row>
    <row r="39" spans="1:16" ht="30" customHeight="1">
      <c r="A39" s="28" t="s">
        <v>18</v>
      </c>
      <c r="B39" s="28" t="s">
        <v>100</v>
      </c>
      <c r="C39" s="28" t="s">
        <v>92</v>
      </c>
      <c r="D39" s="28" t="s">
        <v>108</v>
      </c>
      <c r="E39" s="10">
        <v>1</v>
      </c>
      <c r="F39" s="28" t="s">
        <v>111</v>
      </c>
      <c r="G39" s="29" t="s">
        <v>23</v>
      </c>
      <c r="H39" s="28" t="s">
        <v>112</v>
      </c>
      <c r="I39" s="11">
        <v>72</v>
      </c>
      <c r="J39" s="11">
        <v>68</v>
      </c>
      <c r="K39" s="18"/>
      <c r="L39" s="18"/>
      <c r="M39" s="11">
        <v>70.2</v>
      </c>
      <c r="N39" s="11">
        <v>80</v>
      </c>
      <c r="O39" s="11">
        <f t="shared" si="0"/>
        <v>75.099999999999994</v>
      </c>
      <c r="P39" s="21">
        <v>2</v>
      </c>
    </row>
    <row r="40" spans="1:16" ht="30" customHeight="1">
      <c r="A40" s="30" t="s">
        <v>113</v>
      </c>
      <c r="B40" s="30" t="s">
        <v>114</v>
      </c>
      <c r="C40" s="30" t="s">
        <v>92</v>
      </c>
      <c r="D40" s="28" t="s">
        <v>108</v>
      </c>
      <c r="E40" s="10">
        <v>1</v>
      </c>
      <c r="F40" s="30" t="s">
        <v>115</v>
      </c>
      <c r="G40" s="31" t="s">
        <v>116</v>
      </c>
      <c r="H40" s="28" t="s">
        <v>117</v>
      </c>
      <c r="I40" s="10">
        <v>61.6</v>
      </c>
      <c r="J40" s="10">
        <v>74</v>
      </c>
      <c r="K40" s="10"/>
      <c r="L40" s="10"/>
      <c r="M40" s="10">
        <v>67.180000000000007</v>
      </c>
      <c r="N40" s="10">
        <v>81.400000000000006</v>
      </c>
      <c r="O40" s="11">
        <f t="shared" si="0"/>
        <v>74.290000000000006</v>
      </c>
      <c r="P40" s="21">
        <v>3</v>
      </c>
    </row>
    <row r="41" spans="1:16" ht="30" customHeight="1">
      <c r="A41" s="28" t="s">
        <v>18</v>
      </c>
      <c r="B41" s="28" t="s">
        <v>118</v>
      </c>
      <c r="C41" s="28" t="s">
        <v>119</v>
      </c>
      <c r="D41" s="28" t="s">
        <v>120</v>
      </c>
      <c r="E41" s="10">
        <v>1</v>
      </c>
      <c r="F41" s="28" t="s">
        <v>121</v>
      </c>
      <c r="G41" s="29" t="s">
        <v>26</v>
      </c>
      <c r="H41" s="28" t="s">
        <v>122</v>
      </c>
      <c r="I41" s="11">
        <v>79.2</v>
      </c>
      <c r="J41" s="11">
        <v>70.5</v>
      </c>
      <c r="K41" s="18"/>
      <c r="L41" s="18"/>
      <c r="M41" s="11">
        <v>75.284999999999997</v>
      </c>
      <c r="N41" s="11">
        <v>81</v>
      </c>
      <c r="O41" s="11">
        <f t="shared" si="0"/>
        <v>78.142499999999998</v>
      </c>
      <c r="P41" s="21">
        <v>1</v>
      </c>
    </row>
    <row r="42" spans="1:16" ht="30" customHeight="1">
      <c r="A42" s="28" t="s">
        <v>18</v>
      </c>
      <c r="B42" s="28" t="s">
        <v>118</v>
      </c>
      <c r="C42" s="28" t="s">
        <v>119</v>
      </c>
      <c r="D42" s="28" t="s">
        <v>120</v>
      </c>
      <c r="E42" s="10">
        <v>1</v>
      </c>
      <c r="F42" s="28" t="s">
        <v>123</v>
      </c>
      <c r="G42" s="29" t="s">
        <v>23</v>
      </c>
      <c r="H42" s="28" t="s">
        <v>124</v>
      </c>
      <c r="I42" s="11">
        <v>70.400000000000006</v>
      </c>
      <c r="J42" s="11">
        <v>76</v>
      </c>
      <c r="K42" s="18"/>
      <c r="L42" s="18"/>
      <c r="M42" s="11">
        <v>72.92</v>
      </c>
      <c r="N42" s="11">
        <v>81.8</v>
      </c>
      <c r="O42" s="11">
        <f t="shared" si="0"/>
        <v>77.36</v>
      </c>
      <c r="P42" s="21">
        <v>2</v>
      </c>
    </row>
    <row r="43" spans="1:16" ht="30" customHeight="1">
      <c r="A43" s="28" t="s">
        <v>18</v>
      </c>
      <c r="B43" s="28" t="s">
        <v>118</v>
      </c>
      <c r="C43" s="28" t="s">
        <v>119</v>
      </c>
      <c r="D43" s="28" t="s">
        <v>120</v>
      </c>
      <c r="E43" s="10">
        <v>1</v>
      </c>
      <c r="F43" s="28" t="s">
        <v>125</v>
      </c>
      <c r="G43" s="29" t="s">
        <v>26</v>
      </c>
      <c r="H43" s="28" t="s">
        <v>126</v>
      </c>
      <c r="I43" s="11">
        <v>74.400000000000006</v>
      </c>
      <c r="J43" s="11">
        <v>73</v>
      </c>
      <c r="K43" s="18"/>
      <c r="L43" s="18"/>
      <c r="M43" s="11">
        <v>73.77</v>
      </c>
      <c r="N43" s="11">
        <v>76.599999999999994</v>
      </c>
      <c r="O43" s="11">
        <f t="shared" si="0"/>
        <v>75.185000000000002</v>
      </c>
      <c r="P43" s="21">
        <v>3</v>
      </c>
    </row>
    <row r="44" spans="1:16" ht="30" customHeight="1">
      <c r="A44" s="28" t="s">
        <v>18</v>
      </c>
      <c r="B44" s="28" t="s">
        <v>127</v>
      </c>
      <c r="C44" s="28" t="s">
        <v>128</v>
      </c>
      <c r="D44" s="28" t="s">
        <v>129</v>
      </c>
      <c r="E44" s="10">
        <v>1</v>
      </c>
      <c r="F44" s="28" t="s">
        <v>130</v>
      </c>
      <c r="G44" s="29" t="s">
        <v>23</v>
      </c>
      <c r="H44" s="28" t="s">
        <v>131</v>
      </c>
      <c r="I44" s="11">
        <v>78.400000000000006</v>
      </c>
      <c r="J44" s="11">
        <v>70</v>
      </c>
      <c r="K44" s="18"/>
      <c r="L44" s="18"/>
      <c r="M44" s="11">
        <v>74.62</v>
      </c>
      <c r="N44" s="11">
        <v>82.6</v>
      </c>
      <c r="O44" s="11">
        <f t="shared" si="0"/>
        <v>78.61</v>
      </c>
      <c r="P44" s="21">
        <v>1</v>
      </c>
    </row>
    <row r="45" spans="1:16" ht="30" customHeight="1">
      <c r="A45" s="28" t="s">
        <v>18</v>
      </c>
      <c r="B45" s="28" t="s">
        <v>127</v>
      </c>
      <c r="C45" s="28" t="s">
        <v>128</v>
      </c>
      <c r="D45" s="28" t="s">
        <v>129</v>
      </c>
      <c r="E45" s="10">
        <v>1</v>
      </c>
      <c r="F45" s="28" t="s">
        <v>132</v>
      </c>
      <c r="G45" s="29" t="s">
        <v>23</v>
      </c>
      <c r="H45" s="28" t="s">
        <v>133</v>
      </c>
      <c r="I45" s="11">
        <v>76.8</v>
      </c>
      <c r="J45" s="11">
        <v>68</v>
      </c>
      <c r="K45" s="18"/>
      <c r="L45" s="18"/>
      <c r="M45" s="11">
        <v>72.84</v>
      </c>
      <c r="N45" s="11">
        <v>81.599999999999994</v>
      </c>
      <c r="O45" s="11">
        <f t="shared" si="0"/>
        <v>77.22</v>
      </c>
      <c r="P45" s="21">
        <v>2</v>
      </c>
    </row>
    <row r="46" spans="1:16" ht="30" customHeight="1">
      <c r="A46" s="28" t="s">
        <v>18</v>
      </c>
      <c r="B46" s="28" t="s">
        <v>127</v>
      </c>
      <c r="C46" s="28" t="s">
        <v>128</v>
      </c>
      <c r="D46" s="28" t="s">
        <v>129</v>
      </c>
      <c r="E46" s="10">
        <v>1</v>
      </c>
      <c r="F46" s="28" t="s">
        <v>134</v>
      </c>
      <c r="G46" s="29" t="s">
        <v>23</v>
      </c>
      <c r="H46" s="28" t="s">
        <v>135</v>
      </c>
      <c r="I46" s="11">
        <v>72.8</v>
      </c>
      <c r="J46" s="11">
        <v>72</v>
      </c>
      <c r="K46" s="18"/>
      <c r="L46" s="18"/>
      <c r="M46" s="11">
        <v>72.44</v>
      </c>
      <c r="N46" s="11">
        <v>81.400000000000006</v>
      </c>
      <c r="O46" s="11">
        <f t="shared" si="0"/>
        <v>76.92</v>
      </c>
      <c r="P46" s="21">
        <v>3</v>
      </c>
    </row>
    <row r="47" spans="1:16" ht="30" customHeight="1">
      <c r="A47" s="28" t="s">
        <v>18</v>
      </c>
      <c r="B47" s="28" t="s">
        <v>127</v>
      </c>
      <c r="C47" s="28" t="s">
        <v>136</v>
      </c>
      <c r="D47" s="28" t="s">
        <v>137</v>
      </c>
      <c r="E47" s="10">
        <v>1</v>
      </c>
      <c r="F47" s="28" t="s">
        <v>138</v>
      </c>
      <c r="G47" s="29" t="s">
        <v>23</v>
      </c>
      <c r="H47" s="28" t="s">
        <v>139</v>
      </c>
      <c r="I47" s="11">
        <v>65.599999999999994</v>
      </c>
      <c r="J47" s="11">
        <v>72.5</v>
      </c>
      <c r="K47" s="18"/>
      <c r="L47" s="18"/>
      <c r="M47" s="11">
        <v>68.704999999999998</v>
      </c>
      <c r="N47" s="11">
        <v>81.400000000000006</v>
      </c>
      <c r="O47" s="11">
        <f t="shared" si="0"/>
        <v>75.052500000000009</v>
      </c>
      <c r="P47" s="21">
        <v>1</v>
      </c>
    </row>
    <row r="48" spans="1:16" ht="30" customHeight="1">
      <c r="A48" s="28" t="s">
        <v>18</v>
      </c>
      <c r="B48" s="28" t="s">
        <v>127</v>
      </c>
      <c r="C48" s="28" t="s">
        <v>136</v>
      </c>
      <c r="D48" s="28" t="s">
        <v>137</v>
      </c>
      <c r="E48" s="10">
        <v>1</v>
      </c>
      <c r="F48" s="28" t="s">
        <v>140</v>
      </c>
      <c r="G48" s="29" t="s">
        <v>23</v>
      </c>
      <c r="H48" s="28" t="s">
        <v>141</v>
      </c>
      <c r="I48" s="11">
        <v>72</v>
      </c>
      <c r="J48" s="11">
        <v>70</v>
      </c>
      <c r="K48" s="18"/>
      <c r="L48" s="18"/>
      <c r="M48" s="11">
        <v>71.099999999999994</v>
      </c>
      <c r="N48" s="11">
        <v>78</v>
      </c>
      <c r="O48" s="11">
        <f t="shared" si="0"/>
        <v>74.55</v>
      </c>
      <c r="P48" s="21">
        <v>2</v>
      </c>
    </row>
    <row r="49" spans="1:16" ht="30" customHeight="1">
      <c r="A49" s="28" t="s">
        <v>18</v>
      </c>
      <c r="B49" s="28" t="s">
        <v>127</v>
      </c>
      <c r="C49" s="28" t="s">
        <v>136</v>
      </c>
      <c r="D49" s="28" t="s">
        <v>137</v>
      </c>
      <c r="E49" s="10">
        <v>1</v>
      </c>
      <c r="F49" s="28" t="s">
        <v>142</v>
      </c>
      <c r="G49" s="29" t="s">
        <v>23</v>
      </c>
      <c r="H49" s="28" t="s">
        <v>143</v>
      </c>
      <c r="I49" s="11">
        <v>66.400000000000006</v>
      </c>
      <c r="J49" s="11">
        <v>71.5</v>
      </c>
      <c r="K49" s="18"/>
      <c r="L49" s="18"/>
      <c r="M49" s="11">
        <v>68.694999999999993</v>
      </c>
      <c r="N49" s="11">
        <v>74.2</v>
      </c>
      <c r="O49" s="11">
        <f t="shared" si="0"/>
        <v>71.447499999999991</v>
      </c>
      <c r="P49" s="21">
        <v>3</v>
      </c>
    </row>
    <row r="50" spans="1:16" ht="30" customHeight="1">
      <c r="A50" s="28" t="s">
        <v>18</v>
      </c>
      <c r="B50" s="28" t="s">
        <v>144</v>
      </c>
      <c r="C50" s="28" t="s">
        <v>119</v>
      </c>
      <c r="D50" s="28" t="s">
        <v>145</v>
      </c>
      <c r="E50" s="10">
        <v>2</v>
      </c>
      <c r="F50" s="28" t="s">
        <v>146</v>
      </c>
      <c r="G50" s="29" t="s">
        <v>23</v>
      </c>
      <c r="H50" s="28" t="s">
        <v>147</v>
      </c>
      <c r="I50" s="11">
        <v>73.599999999999994</v>
      </c>
      <c r="J50" s="11">
        <v>74</v>
      </c>
      <c r="K50" s="18"/>
      <c r="L50" s="18"/>
      <c r="M50" s="11">
        <v>73.78</v>
      </c>
      <c r="N50" s="11">
        <v>79.599999999999994</v>
      </c>
      <c r="O50" s="11">
        <f t="shared" si="0"/>
        <v>76.69</v>
      </c>
      <c r="P50" s="21">
        <v>1</v>
      </c>
    </row>
    <row r="51" spans="1:16" ht="30" customHeight="1">
      <c r="A51" s="28" t="s">
        <v>18</v>
      </c>
      <c r="B51" s="28" t="s">
        <v>144</v>
      </c>
      <c r="C51" s="28" t="s">
        <v>119</v>
      </c>
      <c r="D51" s="28" t="s">
        <v>145</v>
      </c>
      <c r="E51" s="10">
        <v>2</v>
      </c>
      <c r="F51" s="28" t="s">
        <v>148</v>
      </c>
      <c r="G51" s="29" t="s">
        <v>26</v>
      </c>
      <c r="H51" s="28" t="s">
        <v>149</v>
      </c>
      <c r="I51" s="11">
        <v>77.599999999999994</v>
      </c>
      <c r="J51" s="11">
        <v>59</v>
      </c>
      <c r="K51" s="18"/>
      <c r="L51" s="18"/>
      <c r="M51" s="11">
        <v>69.23</v>
      </c>
      <c r="N51" s="11">
        <v>80.400000000000006</v>
      </c>
      <c r="O51" s="11">
        <f t="shared" si="0"/>
        <v>74.814999999999998</v>
      </c>
      <c r="P51" s="21">
        <v>2</v>
      </c>
    </row>
    <row r="52" spans="1:16" ht="30" customHeight="1">
      <c r="A52" s="28" t="s">
        <v>18</v>
      </c>
      <c r="B52" s="28" t="s">
        <v>144</v>
      </c>
      <c r="C52" s="28" t="s">
        <v>119</v>
      </c>
      <c r="D52" s="28" t="s">
        <v>145</v>
      </c>
      <c r="E52" s="10">
        <v>2</v>
      </c>
      <c r="F52" s="28" t="s">
        <v>150</v>
      </c>
      <c r="G52" s="29" t="s">
        <v>23</v>
      </c>
      <c r="H52" s="28" t="s">
        <v>151</v>
      </c>
      <c r="I52" s="11">
        <v>72.8</v>
      </c>
      <c r="J52" s="11">
        <v>62</v>
      </c>
      <c r="K52" s="18"/>
      <c r="L52" s="18"/>
      <c r="M52" s="11">
        <v>67.94</v>
      </c>
      <c r="N52" s="11">
        <v>80.400000000000006</v>
      </c>
      <c r="O52" s="11">
        <f t="shared" si="0"/>
        <v>74.17</v>
      </c>
      <c r="P52" s="21">
        <v>3</v>
      </c>
    </row>
    <row r="53" spans="1:16" ht="30" customHeight="1">
      <c r="A53" s="28" t="s">
        <v>18</v>
      </c>
      <c r="B53" s="28" t="s">
        <v>144</v>
      </c>
      <c r="C53" s="28" t="s">
        <v>119</v>
      </c>
      <c r="D53" s="28" t="s">
        <v>145</v>
      </c>
      <c r="E53" s="10">
        <v>2</v>
      </c>
      <c r="F53" s="28" t="s">
        <v>152</v>
      </c>
      <c r="G53" s="29" t="s">
        <v>26</v>
      </c>
      <c r="H53" s="28" t="s">
        <v>153</v>
      </c>
      <c r="I53" s="11">
        <v>65.599999999999994</v>
      </c>
      <c r="J53" s="11">
        <v>72</v>
      </c>
      <c r="K53" s="18"/>
      <c r="L53" s="18"/>
      <c r="M53" s="11">
        <v>68.48</v>
      </c>
      <c r="N53" s="11">
        <v>79</v>
      </c>
      <c r="O53" s="11">
        <f t="shared" si="0"/>
        <v>73.740000000000009</v>
      </c>
      <c r="P53" s="21">
        <v>4</v>
      </c>
    </row>
    <row r="54" spans="1:16" ht="30" customHeight="1">
      <c r="A54" s="30" t="s">
        <v>113</v>
      </c>
      <c r="B54" s="30" t="s">
        <v>154</v>
      </c>
      <c r="C54" s="30" t="s">
        <v>155</v>
      </c>
      <c r="D54" s="28" t="s">
        <v>145</v>
      </c>
      <c r="E54" s="10">
        <v>2</v>
      </c>
      <c r="F54" s="30" t="s">
        <v>156</v>
      </c>
      <c r="G54" s="30" t="s">
        <v>116</v>
      </c>
      <c r="H54" s="28" t="s">
        <v>157</v>
      </c>
      <c r="I54" s="10">
        <v>60</v>
      </c>
      <c r="J54" s="10">
        <v>75.5</v>
      </c>
      <c r="K54" s="10"/>
      <c r="L54" s="10"/>
      <c r="M54" s="10">
        <v>66.974999999999994</v>
      </c>
      <c r="N54" s="10">
        <v>77.8</v>
      </c>
      <c r="O54" s="11">
        <f t="shared" si="0"/>
        <v>72.387499999999989</v>
      </c>
      <c r="P54" s="21">
        <v>5</v>
      </c>
    </row>
    <row r="55" spans="1:16" ht="30" customHeight="1">
      <c r="A55" s="28" t="s">
        <v>18</v>
      </c>
      <c r="B55" s="28" t="s">
        <v>144</v>
      </c>
      <c r="C55" s="28" t="s">
        <v>119</v>
      </c>
      <c r="D55" s="28" t="s">
        <v>145</v>
      </c>
      <c r="E55" s="10">
        <v>2</v>
      </c>
      <c r="F55" s="28" t="s">
        <v>158</v>
      </c>
      <c r="G55" s="29" t="s">
        <v>26</v>
      </c>
      <c r="H55" s="28" t="s">
        <v>159</v>
      </c>
      <c r="I55" s="11">
        <v>71.2</v>
      </c>
      <c r="J55" s="11">
        <v>65.5</v>
      </c>
      <c r="K55" s="18"/>
      <c r="L55" s="18"/>
      <c r="M55" s="11">
        <v>68.635000000000005</v>
      </c>
      <c r="N55" s="13" t="s">
        <v>1158</v>
      </c>
      <c r="O55" s="11">
        <f>M55*0.5</f>
        <v>34.317500000000003</v>
      </c>
      <c r="P55" s="21">
        <v>6</v>
      </c>
    </row>
    <row r="56" spans="1:16" ht="30" customHeight="1">
      <c r="A56" s="28" t="s">
        <v>18</v>
      </c>
      <c r="B56" s="28" t="s">
        <v>160</v>
      </c>
      <c r="C56" s="28" t="s">
        <v>119</v>
      </c>
      <c r="D56" s="28" t="s">
        <v>161</v>
      </c>
      <c r="E56" s="10">
        <v>2</v>
      </c>
      <c r="F56" s="28" t="s">
        <v>162</v>
      </c>
      <c r="G56" s="29" t="s">
        <v>26</v>
      </c>
      <c r="H56" s="28" t="s">
        <v>163</v>
      </c>
      <c r="I56" s="11">
        <v>70.400000000000006</v>
      </c>
      <c r="J56" s="11">
        <v>66.5</v>
      </c>
      <c r="K56" s="18"/>
      <c r="L56" s="18"/>
      <c r="M56" s="11">
        <v>68.644999999999996</v>
      </c>
      <c r="N56" s="11">
        <v>85.4</v>
      </c>
      <c r="O56" s="11">
        <f>M56*0.5+N56*0.5</f>
        <v>77.022500000000008</v>
      </c>
      <c r="P56" s="21">
        <v>1</v>
      </c>
    </row>
    <row r="57" spans="1:16" ht="30" customHeight="1">
      <c r="A57" s="28" t="s">
        <v>18</v>
      </c>
      <c r="B57" s="28" t="s">
        <v>160</v>
      </c>
      <c r="C57" s="28" t="s">
        <v>119</v>
      </c>
      <c r="D57" s="28" t="s">
        <v>161</v>
      </c>
      <c r="E57" s="10">
        <v>2</v>
      </c>
      <c r="F57" s="28" t="s">
        <v>164</v>
      </c>
      <c r="G57" s="29" t="s">
        <v>26</v>
      </c>
      <c r="H57" s="28" t="s">
        <v>165</v>
      </c>
      <c r="I57" s="11">
        <v>75.2</v>
      </c>
      <c r="J57" s="11">
        <v>67.5</v>
      </c>
      <c r="K57" s="18"/>
      <c r="L57" s="18"/>
      <c r="M57" s="11">
        <v>71.734999999999999</v>
      </c>
      <c r="N57" s="11">
        <v>80.599999999999994</v>
      </c>
      <c r="O57" s="11">
        <f>M57*0.5+N57*0.5</f>
        <v>76.16749999999999</v>
      </c>
      <c r="P57" s="21">
        <v>2</v>
      </c>
    </row>
    <row r="58" spans="1:16" ht="30" customHeight="1">
      <c r="A58" s="28" t="s">
        <v>18</v>
      </c>
      <c r="B58" s="28" t="s">
        <v>160</v>
      </c>
      <c r="C58" s="28" t="s">
        <v>119</v>
      </c>
      <c r="D58" s="28" t="s">
        <v>161</v>
      </c>
      <c r="E58" s="10">
        <v>2</v>
      </c>
      <c r="F58" s="28" t="s">
        <v>166</v>
      </c>
      <c r="G58" s="29" t="s">
        <v>26</v>
      </c>
      <c r="H58" s="28" t="s">
        <v>167</v>
      </c>
      <c r="I58" s="11">
        <v>76</v>
      </c>
      <c r="J58" s="11">
        <v>71.5</v>
      </c>
      <c r="K58" s="18"/>
      <c r="L58" s="18"/>
      <c r="M58" s="11">
        <v>73.974999999999994</v>
      </c>
      <c r="N58" s="11">
        <v>77.2</v>
      </c>
      <c r="O58" s="11">
        <f>M58*0.5+N58*0.5</f>
        <v>75.587500000000006</v>
      </c>
      <c r="P58" s="21">
        <v>3</v>
      </c>
    </row>
    <row r="59" spans="1:16" ht="30" customHeight="1">
      <c r="A59" s="28" t="s">
        <v>18</v>
      </c>
      <c r="B59" s="28" t="s">
        <v>160</v>
      </c>
      <c r="C59" s="28" t="s">
        <v>119</v>
      </c>
      <c r="D59" s="28" t="s">
        <v>161</v>
      </c>
      <c r="E59" s="10">
        <v>2</v>
      </c>
      <c r="F59" s="28" t="s">
        <v>168</v>
      </c>
      <c r="G59" s="29" t="s">
        <v>23</v>
      </c>
      <c r="H59" s="28" t="s">
        <v>169</v>
      </c>
      <c r="I59" s="11">
        <v>74.400000000000006</v>
      </c>
      <c r="J59" s="11">
        <v>71</v>
      </c>
      <c r="K59" s="18"/>
      <c r="L59" s="18"/>
      <c r="M59" s="11">
        <v>72.87</v>
      </c>
      <c r="N59" s="11">
        <v>75.8</v>
      </c>
      <c r="O59" s="11">
        <f>M59*0.5+N59*0.5</f>
        <v>74.335000000000008</v>
      </c>
      <c r="P59" s="21">
        <v>4</v>
      </c>
    </row>
    <row r="60" spans="1:16" ht="30" customHeight="1">
      <c r="A60" s="28" t="s">
        <v>18</v>
      </c>
      <c r="B60" s="28" t="s">
        <v>160</v>
      </c>
      <c r="C60" s="28" t="s">
        <v>119</v>
      </c>
      <c r="D60" s="28" t="s">
        <v>161</v>
      </c>
      <c r="E60" s="10">
        <v>2</v>
      </c>
      <c r="F60" s="28" t="s">
        <v>170</v>
      </c>
      <c r="G60" s="29" t="s">
        <v>26</v>
      </c>
      <c r="H60" s="28" t="s">
        <v>171</v>
      </c>
      <c r="I60" s="11">
        <v>73.599999999999994</v>
      </c>
      <c r="J60" s="11">
        <v>63</v>
      </c>
      <c r="K60" s="18"/>
      <c r="L60" s="18"/>
      <c r="M60" s="11">
        <v>68.83</v>
      </c>
      <c r="N60" s="11">
        <v>73.400000000000006</v>
      </c>
      <c r="O60" s="11">
        <f>M60*0.5+N60*0.5</f>
        <v>71.115000000000009</v>
      </c>
      <c r="P60" s="21">
        <v>5</v>
      </c>
    </row>
    <row r="61" spans="1:16" ht="30" customHeight="1">
      <c r="A61" s="28" t="s">
        <v>18</v>
      </c>
      <c r="B61" s="28" t="s">
        <v>160</v>
      </c>
      <c r="C61" s="28" t="s">
        <v>119</v>
      </c>
      <c r="D61" s="28" t="s">
        <v>161</v>
      </c>
      <c r="E61" s="10">
        <v>2</v>
      </c>
      <c r="F61" s="28" t="s">
        <v>172</v>
      </c>
      <c r="G61" s="29" t="s">
        <v>23</v>
      </c>
      <c r="H61" s="28" t="s">
        <v>173</v>
      </c>
      <c r="I61" s="11">
        <v>65.599999999999994</v>
      </c>
      <c r="J61" s="11">
        <v>71</v>
      </c>
      <c r="K61" s="18"/>
      <c r="L61" s="18"/>
      <c r="M61" s="11">
        <v>68.03</v>
      </c>
      <c r="N61" s="11">
        <v>69.2</v>
      </c>
      <c r="O61" s="11">
        <f t="shared" si="0"/>
        <v>68.615000000000009</v>
      </c>
      <c r="P61" s="21">
        <v>6</v>
      </c>
    </row>
    <row r="62" spans="1:16" ht="30" customHeight="1">
      <c r="A62" s="28" t="s">
        <v>18</v>
      </c>
      <c r="B62" s="28" t="s">
        <v>174</v>
      </c>
      <c r="C62" s="28" t="s">
        <v>175</v>
      </c>
      <c r="D62" s="28" t="s">
        <v>176</v>
      </c>
      <c r="E62" s="10">
        <v>2</v>
      </c>
      <c r="F62" s="28" t="s">
        <v>177</v>
      </c>
      <c r="G62" s="29" t="s">
        <v>23</v>
      </c>
      <c r="H62" s="28" t="s">
        <v>178</v>
      </c>
      <c r="I62" s="11">
        <v>66.400000000000006</v>
      </c>
      <c r="J62" s="11">
        <v>64.5</v>
      </c>
      <c r="K62" s="18"/>
      <c r="L62" s="18"/>
      <c r="M62" s="11">
        <v>65.545000000000002</v>
      </c>
      <c r="N62" s="19" t="s">
        <v>179</v>
      </c>
      <c r="O62" s="11">
        <f t="shared" si="0"/>
        <v>73.272500000000008</v>
      </c>
      <c r="P62" s="21">
        <v>1</v>
      </c>
    </row>
    <row r="63" spans="1:16" ht="30" customHeight="1">
      <c r="A63" s="28" t="s">
        <v>18</v>
      </c>
      <c r="B63" s="28" t="s">
        <v>174</v>
      </c>
      <c r="C63" s="28" t="s">
        <v>175</v>
      </c>
      <c r="D63" s="28" t="s">
        <v>176</v>
      </c>
      <c r="E63" s="10">
        <v>2</v>
      </c>
      <c r="F63" s="28" t="s">
        <v>180</v>
      </c>
      <c r="G63" s="29" t="s">
        <v>26</v>
      </c>
      <c r="H63" s="28" t="s">
        <v>181</v>
      </c>
      <c r="I63" s="11">
        <v>60.8</v>
      </c>
      <c r="J63" s="11">
        <v>66</v>
      </c>
      <c r="K63" s="18"/>
      <c r="L63" s="18"/>
      <c r="M63" s="11">
        <v>63.14</v>
      </c>
      <c r="N63" s="19" t="s">
        <v>182</v>
      </c>
      <c r="O63" s="11">
        <f t="shared" si="0"/>
        <v>72.47</v>
      </c>
      <c r="P63" s="21">
        <v>2</v>
      </c>
    </row>
    <row r="64" spans="1:16" ht="30" customHeight="1">
      <c r="A64" s="28" t="s">
        <v>18</v>
      </c>
      <c r="B64" s="28" t="s">
        <v>174</v>
      </c>
      <c r="C64" s="28" t="s">
        <v>175</v>
      </c>
      <c r="D64" s="28" t="s">
        <v>176</v>
      </c>
      <c r="E64" s="10">
        <v>2</v>
      </c>
      <c r="F64" s="28" t="s">
        <v>183</v>
      </c>
      <c r="G64" s="29" t="s">
        <v>23</v>
      </c>
      <c r="H64" s="28" t="s">
        <v>184</v>
      </c>
      <c r="I64" s="11">
        <v>56.8</v>
      </c>
      <c r="J64" s="11">
        <v>69.5</v>
      </c>
      <c r="K64" s="18"/>
      <c r="L64" s="18"/>
      <c r="M64" s="11">
        <v>62.515000000000001</v>
      </c>
      <c r="N64" s="19" t="s">
        <v>185</v>
      </c>
      <c r="O64" s="11">
        <f t="shared" si="0"/>
        <v>71.157499999999999</v>
      </c>
      <c r="P64" s="21">
        <v>3</v>
      </c>
    </row>
    <row r="65" spans="1:16" ht="30" customHeight="1">
      <c r="A65" s="28" t="s">
        <v>18</v>
      </c>
      <c r="B65" s="28" t="s">
        <v>174</v>
      </c>
      <c r="C65" s="28" t="s">
        <v>175</v>
      </c>
      <c r="D65" s="28" t="s">
        <v>176</v>
      </c>
      <c r="E65" s="10">
        <v>2</v>
      </c>
      <c r="F65" s="28" t="s">
        <v>186</v>
      </c>
      <c r="G65" s="29" t="s">
        <v>26</v>
      </c>
      <c r="H65" s="28" t="s">
        <v>187</v>
      </c>
      <c r="I65" s="11">
        <v>64.8</v>
      </c>
      <c r="J65" s="11">
        <v>59.5</v>
      </c>
      <c r="K65" s="18"/>
      <c r="L65" s="18"/>
      <c r="M65" s="11">
        <v>62.414999999999999</v>
      </c>
      <c r="N65" s="19" t="s">
        <v>188</v>
      </c>
      <c r="O65" s="11">
        <f t="shared" si="0"/>
        <v>68.407499999999999</v>
      </c>
      <c r="P65" s="21">
        <v>4</v>
      </c>
    </row>
    <row r="66" spans="1:16" ht="30" customHeight="1">
      <c r="A66" s="28" t="s">
        <v>18</v>
      </c>
      <c r="B66" s="28" t="s">
        <v>174</v>
      </c>
      <c r="C66" s="28" t="s">
        <v>175</v>
      </c>
      <c r="D66" s="28" t="s">
        <v>176</v>
      </c>
      <c r="E66" s="10">
        <v>2</v>
      </c>
      <c r="F66" s="28" t="s">
        <v>189</v>
      </c>
      <c r="G66" s="29" t="s">
        <v>23</v>
      </c>
      <c r="H66" s="28" t="s">
        <v>190</v>
      </c>
      <c r="I66" s="11">
        <v>58.4</v>
      </c>
      <c r="J66" s="11">
        <v>60</v>
      </c>
      <c r="K66" s="18"/>
      <c r="L66" s="18"/>
      <c r="M66" s="11">
        <v>59.12</v>
      </c>
      <c r="N66" s="19" t="s">
        <v>191</v>
      </c>
      <c r="O66" s="11">
        <f t="shared" si="0"/>
        <v>67.260000000000005</v>
      </c>
      <c r="P66" s="21">
        <v>5</v>
      </c>
    </row>
    <row r="67" spans="1:16" ht="30" customHeight="1">
      <c r="A67" s="30" t="s">
        <v>113</v>
      </c>
      <c r="B67" s="30" t="s">
        <v>192</v>
      </c>
      <c r="C67" s="30" t="s">
        <v>193</v>
      </c>
      <c r="D67" s="28" t="s">
        <v>176</v>
      </c>
      <c r="E67" s="10">
        <v>2</v>
      </c>
      <c r="F67" s="30" t="s">
        <v>194</v>
      </c>
      <c r="G67" s="30" t="s">
        <v>116</v>
      </c>
      <c r="H67" s="28" t="s">
        <v>195</v>
      </c>
      <c r="I67" s="10">
        <v>56</v>
      </c>
      <c r="J67" s="10">
        <v>62</v>
      </c>
      <c r="K67" s="10"/>
      <c r="L67" s="10"/>
      <c r="M67" s="10">
        <v>58.7</v>
      </c>
      <c r="N67" s="20" t="s">
        <v>196</v>
      </c>
      <c r="O67" s="11">
        <f t="shared" si="0"/>
        <v>64.75</v>
      </c>
      <c r="P67" s="21">
        <v>6</v>
      </c>
    </row>
    <row r="68" spans="1:16" ht="30" customHeight="1">
      <c r="A68" s="28" t="s">
        <v>18</v>
      </c>
      <c r="B68" s="28" t="s">
        <v>174</v>
      </c>
      <c r="C68" s="28" t="s">
        <v>197</v>
      </c>
      <c r="D68" s="28" t="s">
        <v>198</v>
      </c>
      <c r="E68" s="10">
        <v>1</v>
      </c>
      <c r="F68" s="28" t="s">
        <v>199</v>
      </c>
      <c r="G68" s="29" t="s">
        <v>26</v>
      </c>
      <c r="H68" s="28" t="s">
        <v>200</v>
      </c>
      <c r="I68" s="11">
        <v>61.6</v>
      </c>
      <c r="J68" s="11">
        <v>71.5</v>
      </c>
      <c r="K68" s="18"/>
      <c r="L68" s="18"/>
      <c r="M68" s="11">
        <v>66.055000000000007</v>
      </c>
      <c r="N68" s="11">
        <v>84</v>
      </c>
      <c r="O68" s="11">
        <f t="shared" si="0"/>
        <v>75.027500000000003</v>
      </c>
      <c r="P68" s="21">
        <v>1</v>
      </c>
    </row>
    <row r="69" spans="1:16" ht="30" customHeight="1">
      <c r="A69" s="28" t="s">
        <v>18</v>
      </c>
      <c r="B69" s="28" t="s">
        <v>174</v>
      </c>
      <c r="C69" s="28" t="s">
        <v>197</v>
      </c>
      <c r="D69" s="28" t="s">
        <v>198</v>
      </c>
      <c r="E69" s="10">
        <v>1</v>
      </c>
      <c r="F69" s="28" t="s">
        <v>201</v>
      </c>
      <c r="G69" s="29" t="s">
        <v>23</v>
      </c>
      <c r="H69" s="28" t="s">
        <v>202</v>
      </c>
      <c r="I69" s="11">
        <v>69.599999999999994</v>
      </c>
      <c r="J69" s="11">
        <v>72</v>
      </c>
      <c r="K69" s="18"/>
      <c r="L69" s="18"/>
      <c r="M69" s="11">
        <v>70.680000000000007</v>
      </c>
      <c r="N69" s="11">
        <v>76.8</v>
      </c>
      <c r="O69" s="11">
        <f t="shared" si="0"/>
        <v>73.740000000000009</v>
      </c>
      <c r="P69" s="21">
        <v>2</v>
      </c>
    </row>
    <row r="70" spans="1:16" ht="30" customHeight="1">
      <c r="A70" s="28" t="s">
        <v>18</v>
      </c>
      <c r="B70" s="28" t="s">
        <v>174</v>
      </c>
      <c r="C70" s="28" t="s">
        <v>197</v>
      </c>
      <c r="D70" s="28" t="s">
        <v>198</v>
      </c>
      <c r="E70" s="10">
        <v>1</v>
      </c>
      <c r="F70" s="28" t="s">
        <v>203</v>
      </c>
      <c r="G70" s="29" t="s">
        <v>23</v>
      </c>
      <c r="H70" s="28" t="s">
        <v>204</v>
      </c>
      <c r="I70" s="11">
        <v>60.8</v>
      </c>
      <c r="J70" s="11">
        <v>70.5</v>
      </c>
      <c r="K70" s="18"/>
      <c r="L70" s="18"/>
      <c r="M70" s="11">
        <v>65.165000000000006</v>
      </c>
      <c r="N70" s="11">
        <v>74.599999999999994</v>
      </c>
      <c r="O70" s="11">
        <f t="shared" si="0"/>
        <v>69.882499999999993</v>
      </c>
      <c r="P70" s="21">
        <v>3</v>
      </c>
    </row>
    <row r="71" spans="1:16" ht="30" customHeight="1">
      <c r="A71" s="28" t="s">
        <v>18</v>
      </c>
      <c r="B71" s="28" t="s">
        <v>205</v>
      </c>
      <c r="C71" s="28" t="s">
        <v>206</v>
      </c>
      <c r="D71" s="28" t="s">
        <v>207</v>
      </c>
      <c r="E71" s="10">
        <v>2</v>
      </c>
      <c r="F71" s="28" t="s">
        <v>208</v>
      </c>
      <c r="G71" s="29" t="s">
        <v>26</v>
      </c>
      <c r="H71" s="28" t="s">
        <v>209</v>
      </c>
      <c r="I71" s="11">
        <v>78.400000000000006</v>
      </c>
      <c r="J71" s="11">
        <v>73</v>
      </c>
      <c r="K71" s="18"/>
      <c r="L71" s="18"/>
      <c r="M71" s="11">
        <v>75.97</v>
      </c>
      <c r="N71" s="19" t="s">
        <v>210</v>
      </c>
      <c r="O71" s="11">
        <f t="shared" si="0"/>
        <v>76.784999999999997</v>
      </c>
      <c r="P71" s="21">
        <v>1</v>
      </c>
    </row>
    <row r="72" spans="1:16" ht="30" customHeight="1">
      <c r="A72" s="28" t="s">
        <v>18</v>
      </c>
      <c r="B72" s="28" t="s">
        <v>205</v>
      </c>
      <c r="C72" s="28" t="s">
        <v>206</v>
      </c>
      <c r="D72" s="28" t="s">
        <v>207</v>
      </c>
      <c r="E72" s="10">
        <v>2</v>
      </c>
      <c r="F72" s="28" t="s">
        <v>211</v>
      </c>
      <c r="G72" s="29" t="s">
        <v>23</v>
      </c>
      <c r="H72" s="28" t="s">
        <v>212</v>
      </c>
      <c r="I72" s="11">
        <v>68.8</v>
      </c>
      <c r="J72" s="11">
        <v>76.5</v>
      </c>
      <c r="K72" s="18"/>
      <c r="L72" s="18"/>
      <c r="M72" s="11">
        <v>72.265000000000001</v>
      </c>
      <c r="N72" s="19" t="s">
        <v>213</v>
      </c>
      <c r="O72" s="11">
        <f t="shared" si="0"/>
        <v>76.732500000000002</v>
      </c>
      <c r="P72" s="21">
        <v>2</v>
      </c>
    </row>
    <row r="73" spans="1:16" ht="30" customHeight="1">
      <c r="A73" s="28" t="s">
        <v>18</v>
      </c>
      <c r="B73" s="28" t="s">
        <v>205</v>
      </c>
      <c r="C73" s="28" t="s">
        <v>206</v>
      </c>
      <c r="D73" s="28" t="s">
        <v>207</v>
      </c>
      <c r="E73" s="10">
        <v>2</v>
      </c>
      <c r="F73" s="28" t="s">
        <v>214</v>
      </c>
      <c r="G73" s="29" t="s">
        <v>23</v>
      </c>
      <c r="H73" s="28" t="s">
        <v>215</v>
      </c>
      <c r="I73" s="11">
        <v>72</v>
      </c>
      <c r="J73" s="11">
        <v>76.5</v>
      </c>
      <c r="K73" s="18"/>
      <c r="L73" s="18"/>
      <c r="M73" s="11">
        <v>74.025000000000006</v>
      </c>
      <c r="N73" s="19" t="s">
        <v>216</v>
      </c>
      <c r="O73" s="11">
        <f t="shared" si="0"/>
        <v>76.212500000000006</v>
      </c>
      <c r="P73" s="21">
        <v>3</v>
      </c>
    </row>
    <row r="74" spans="1:16" ht="30" customHeight="1">
      <c r="A74" s="28" t="s">
        <v>18</v>
      </c>
      <c r="B74" s="28" t="s">
        <v>205</v>
      </c>
      <c r="C74" s="28" t="s">
        <v>206</v>
      </c>
      <c r="D74" s="28" t="s">
        <v>207</v>
      </c>
      <c r="E74" s="10">
        <v>2</v>
      </c>
      <c r="F74" s="28" t="s">
        <v>217</v>
      </c>
      <c r="G74" s="29" t="s">
        <v>23</v>
      </c>
      <c r="H74" s="28" t="s">
        <v>218</v>
      </c>
      <c r="I74" s="11">
        <v>71.2</v>
      </c>
      <c r="J74" s="11">
        <v>71.5</v>
      </c>
      <c r="K74" s="18"/>
      <c r="L74" s="18"/>
      <c r="M74" s="11">
        <v>71.334999999999994</v>
      </c>
      <c r="N74" s="19" t="s">
        <v>219</v>
      </c>
      <c r="O74" s="11">
        <f t="shared" si="0"/>
        <v>75.867500000000007</v>
      </c>
      <c r="P74" s="21">
        <v>4</v>
      </c>
    </row>
    <row r="75" spans="1:16" ht="30" customHeight="1">
      <c r="A75" s="28" t="s">
        <v>18</v>
      </c>
      <c r="B75" s="28" t="s">
        <v>205</v>
      </c>
      <c r="C75" s="28" t="s">
        <v>206</v>
      </c>
      <c r="D75" s="28" t="s">
        <v>207</v>
      </c>
      <c r="E75" s="10">
        <v>2</v>
      </c>
      <c r="F75" s="28" t="s">
        <v>220</v>
      </c>
      <c r="G75" s="29" t="s">
        <v>26</v>
      </c>
      <c r="H75" s="28" t="s">
        <v>221</v>
      </c>
      <c r="I75" s="11">
        <v>72.8</v>
      </c>
      <c r="J75" s="11">
        <v>70.5</v>
      </c>
      <c r="K75" s="18"/>
      <c r="L75" s="18"/>
      <c r="M75" s="11">
        <v>71.765000000000001</v>
      </c>
      <c r="N75" s="19" t="s">
        <v>216</v>
      </c>
      <c r="O75" s="11">
        <f t="shared" si="0"/>
        <v>75.08250000000001</v>
      </c>
      <c r="P75" s="21">
        <v>5</v>
      </c>
    </row>
    <row r="76" spans="1:16" ht="30" customHeight="1">
      <c r="A76" s="28" t="s">
        <v>18</v>
      </c>
      <c r="B76" s="28" t="s">
        <v>205</v>
      </c>
      <c r="C76" s="28" t="s">
        <v>206</v>
      </c>
      <c r="D76" s="28" t="s">
        <v>207</v>
      </c>
      <c r="E76" s="10">
        <v>2</v>
      </c>
      <c r="F76" s="28" t="s">
        <v>222</v>
      </c>
      <c r="G76" s="29" t="s">
        <v>23</v>
      </c>
      <c r="H76" s="28" t="s">
        <v>223</v>
      </c>
      <c r="I76" s="11">
        <v>72.8</v>
      </c>
      <c r="J76" s="11">
        <v>75.5</v>
      </c>
      <c r="K76" s="18"/>
      <c r="L76" s="18"/>
      <c r="M76" s="11">
        <v>74.015000000000001</v>
      </c>
      <c r="N76" s="19" t="s">
        <v>224</v>
      </c>
      <c r="O76" s="11">
        <f t="shared" ref="O76:O139" si="1">M76*0.5+N76*0.5</f>
        <v>73.807500000000005</v>
      </c>
      <c r="P76" s="21">
        <v>6</v>
      </c>
    </row>
    <row r="77" spans="1:16" ht="30" customHeight="1">
      <c r="A77" s="28" t="s">
        <v>18</v>
      </c>
      <c r="B77" s="28" t="s">
        <v>205</v>
      </c>
      <c r="C77" s="28" t="s">
        <v>52</v>
      </c>
      <c r="D77" s="28" t="s">
        <v>225</v>
      </c>
      <c r="E77" s="10">
        <v>1</v>
      </c>
      <c r="F77" s="28" t="s">
        <v>226</v>
      </c>
      <c r="G77" s="29" t="s">
        <v>26</v>
      </c>
      <c r="H77" s="28" t="s">
        <v>227</v>
      </c>
      <c r="I77" s="11">
        <v>69.599999999999994</v>
      </c>
      <c r="J77" s="11">
        <v>67</v>
      </c>
      <c r="K77" s="18"/>
      <c r="L77" s="18"/>
      <c r="M77" s="11">
        <v>68.430000000000007</v>
      </c>
      <c r="N77" s="19" t="s">
        <v>228</v>
      </c>
      <c r="O77" s="11">
        <f t="shared" si="1"/>
        <v>75.015000000000001</v>
      </c>
      <c r="P77" s="21">
        <v>1</v>
      </c>
    </row>
    <row r="78" spans="1:16" ht="30" customHeight="1">
      <c r="A78" s="28" t="s">
        <v>18</v>
      </c>
      <c r="B78" s="28" t="s">
        <v>205</v>
      </c>
      <c r="C78" s="28" t="s">
        <v>52</v>
      </c>
      <c r="D78" s="28" t="s">
        <v>225</v>
      </c>
      <c r="E78" s="10">
        <v>1</v>
      </c>
      <c r="F78" s="28" t="s">
        <v>229</v>
      </c>
      <c r="G78" s="29" t="s">
        <v>26</v>
      </c>
      <c r="H78" s="28" t="s">
        <v>230</v>
      </c>
      <c r="I78" s="11">
        <v>74.400000000000006</v>
      </c>
      <c r="J78" s="11">
        <v>71</v>
      </c>
      <c r="K78" s="18"/>
      <c r="L78" s="18"/>
      <c r="M78" s="11">
        <v>72.87</v>
      </c>
      <c r="N78" s="19" t="s">
        <v>231</v>
      </c>
      <c r="O78" s="11">
        <f t="shared" si="1"/>
        <v>74.534999999999997</v>
      </c>
      <c r="P78" s="21">
        <v>2</v>
      </c>
    </row>
    <row r="79" spans="1:16" ht="30" customHeight="1">
      <c r="A79" s="28" t="s">
        <v>18</v>
      </c>
      <c r="B79" s="28" t="s">
        <v>205</v>
      </c>
      <c r="C79" s="28" t="s">
        <v>52</v>
      </c>
      <c r="D79" s="28" t="s">
        <v>225</v>
      </c>
      <c r="E79" s="10">
        <v>1</v>
      </c>
      <c r="F79" s="28" t="s">
        <v>232</v>
      </c>
      <c r="G79" s="29" t="s">
        <v>23</v>
      </c>
      <c r="H79" s="28" t="s">
        <v>233</v>
      </c>
      <c r="I79" s="11">
        <v>68.8</v>
      </c>
      <c r="J79" s="11">
        <v>69.5</v>
      </c>
      <c r="K79" s="18"/>
      <c r="L79" s="18"/>
      <c r="M79" s="11">
        <v>69.114999999999995</v>
      </c>
      <c r="N79" s="19" t="s">
        <v>234</v>
      </c>
      <c r="O79" s="11">
        <f t="shared" si="1"/>
        <v>73.157499999999999</v>
      </c>
      <c r="P79" s="21">
        <v>3</v>
      </c>
    </row>
    <row r="80" spans="1:16" ht="30" customHeight="1">
      <c r="A80" s="28" t="s">
        <v>18</v>
      </c>
      <c r="B80" s="28" t="s">
        <v>235</v>
      </c>
      <c r="C80" s="28" t="s">
        <v>119</v>
      </c>
      <c r="D80" s="28" t="s">
        <v>236</v>
      </c>
      <c r="E80" s="10">
        <v>1</v>
      </c>
      <c r="F80" s="28" t="s">
        <v>237</v>
      </c>
      <c r="G80" s="29" t="s">
        <v>23</v>
      </c>
      <c r="H80" s="28" t="s">
        <v>238</v>
      </c>
      <c r="I80" s="11">
        <v>74.400000000000006</v>
      </c>
      <c r="J80" s="11">
        <v>75</v>
      </c>
      <c r="K80" s="18"/>
      <c r="L80" s="18"/>
      <c r="M80" s="11">
        <v>74.67</v>
      </c>
      <c r="N80" s="11">
        <v>79.599999999999994</v>
      </c>
      <c r="O80" s="11">
        <f t="shared" si="1"/>
        <v>77.134999999999991</v>
      </c>
      <c r="P80" s="21">
        <v>1</v>
      </c>
    </row>
    <row r="81" spans="1:16" ht="30" customHeight="1">
      <c r="A81" s="28" t="s">
        <v>18</v>
      </c>
      <c r="B81" s="28" t="s">
        <v>235</v>
      </c>
      <c r="C81" s="28" t="s">
        <v>119</v>
      </c>
      <c r="D81" s="28" t="s">
        <v>236</v>
      </c>
      <c r="E81" s="10">
        <v>1</v>
      </c>
      <c r="F81" s="28" t="s">
        <v>239</v>
      </c>
      <c r="G81" s="29" t="s">
        <v>26</v>
      </c>
      <c r="H81" s="28" t="s">
        <v>240</v>
      </c>
      <c r="I81" s="11">
        <v>78.400000000000006</v>
      </c>
      <c r="J81" s="11">
        <v>72</v>
      </c>
      <c r="K81" s="18"/>
      <c r="L81" s="18"/>
      <c r="M81" s="11">
        <v>75.52</v>
      </c>
      <c r="N81" s="11">
        <v>76.599999999999994</v>
      </c>
      <c r="O81" s="11">
        <f t="shared" si="1"/>
        <v>76.06</v>
      </c>
      <c r="P81" s="21">
        <v>2</v>
      </c>
    </row>
    <row r="82" spans="1:16" ht="30" customHeight="1">
      <c r="A82" s="28" t="s">
        <v>18</v>
      </c>
      <c r="B82" s="28" t="s">
        <v>235</v>
      </c>
      <c r="C82" s="28" t="s">
        <v>119</v>
      </c>
      <c r="D82" s="28" t="s">
        <v>236</v>
      </c>
      <c r="E82" s="10">
        <v>1</v>
      </c>
      <c r="F82" s="28" t="s">
        <v>241</v>
      </c>
      <c r="G82" s="29" t="s">
        <v>23</v>
      </c>
      <c r="H82" s="28" t="s">
        <v>242</v>
      </c>
      <c r="I82" s="11">
        <v>74.400000000000006</v>
      </c>
      <c r="J82" s="11">
        <v>70.5</v>
      </c>
      <c r="K82" s="18"/>
      <c r="L82" s="18"/>
      <c r="M82" s="11">
        <v>72.644999999999996</v>
      </c>
      <c r="N82" s="11">
        <v>78</v>
      </c>
      <c r="O82" s="11">
        <f t="shared" si="1"/>
        <v>75.322499999999991</v>
      </c>
      <c r="P82" s="21">
        <v>3</v>
      </c>
    </row>
    <row r="83" spans="1:16" ht="30" customHeight="1">
      <c r="A83" s="28" t="s">
        <v>18</v>
      </c>
      <c r="B83" s="28" t="s">
        <v>243</v>
      </c>
      <c r="C83" s="28" t="s">
        <v>119</v>
      </c>
      <c r="D83" s="28" t="s">
        <v>244</v>
      </c>
      <c r="E83" s="10">
        <v>1</v>
      </c>
      <c r="F83" s="28" t="s">
        <v>245</v>
      </c>
      <c r="G83" s="29" t="s">
        <v>23</v>
      </c>
      <c r="H83" s="28" t="s">
        <v>246</v>
      </c>
      <c r="I83" s="11">
        <v>67.2</v>
      </c>
      <c r="J83" s="11">
        <v>71.5</v>
      </c>
      <c r="K83" s="18"/>
      <c r="L83" s="18"/>
      <c r="M83" s="11">
        <v>69.135000000000005</v>
      </c>
      <c r="N83" s="11">
        <v>80.2</v>
      </c>
      <c r="O83" s="11">
        <f t="shared" si="1"/>
        <v>74.667500000000004</v>
      </c>
      <c r="P83" s="21">
        <v>1</v>
      </c>
    </row>
    <row r="84" spans="1:16" ht="30" customHeight="1">
      <c r="A84" s="28" t="s">
        <v>18</v>
      </c>
      <c r="B84" s="28" t="s">
        <v>243</v>
      </c>
      <c r="C84" s="28" t="s">
        <v>119</v>
      </c>
      <c r="D84" s="28" t="s">
        <v>244</v>
      </c>
      <c r="E84" s="10">
        <v>1</v>
      </c>
      <c r="F84" s="28" t="s">
        <v>247</v>
      </c>
      <c r="G84" s="29" t="s">
        <v>23</v>
      </c>
      <c r="H84" s="28" t="s">
        <v>248</v>
      </c>
      <c r="I84" s="11">
        <v>61.6</v>
      </c>
      <c r="J84" s="11">
        <v>77.5</v>
      </c>
      <c r="K84" s="18"/>
      <c r="L84" s="18"/>
      <c r="M84" s="11">
        <v>68.754999999999995</v>
      </c>
      <c r="N84" s="11">
        <v>76.8</v>
      </c>
      <c r="O84" s="11">
        <f t="shared" si="1"/>
        <v>72.777500000000003</v>
      </c>
      <c r="P84" s="21">
        <v>2</v>
      </c>
    </row>
    <row r="85" spans="1:16" ht="30" customHeight="1">
      <c r="A85" s="28" t="s">
        <v>18</v>
      </c>
      <c r="B85" s="28" t="s">
        <v>243</v>
      </c>
      <c r="C85" s="28" t="s">
        <v>119</v>
      </c>
      <c r="D85" s="28" t="s">
        <v>244</v>
      </c>
      <c r="E85" s="10">
        <v>1</v>
      </c>
      <c r="F85" s="28" t="s">
        <v>249</v>
      </c>
      <c r="G85" s="29" t="s">
        <v>26</v>
      </c>
      <c r="H85" s="28" t="s">
        <v>250</v>
      </c>
      <c r="I85" s="11">
        <v>64.8</v>
      </c>
      <c r="J85" s="11">
        <v>73</v>
      </c>
      <c r="K85" s="18"/>
      <c r="L85" s="18"/>
      <c r="M85" s="11">
        <v>68.489999999999995</v>
      </c>
      <c r="N85" s="11">
        <v>77</v>
      </c>
      <c r="O85" s="11">
        <f t="shared" si="1"/>
        <v>72.745000000000005</v>
      </c>
      <c r="P85" s="21">
        <v>3</v>
      </c>
    </row>
    <row r="86" spans="1:16" ht="30" customHeight="1">
      <c r="A86" s="28" t="s">
        <v>18</v>
      </c>
      <c r="B86" s="28" t="s">
        <v>243</v>
      </c>
      <c r="C86" s="28" t="s">
        <v>251</v>
      </c>
      <c r="D86" s="28" t="s">
        <v>252</v>
      </c>
      <c r="E86" s="10">
        <v>1</v>
      </c>
      <c r="F86" s="28" t="s">
        <v>253</v>
      </c>
      <c r="G86" s="29" t="s">
        <v>26</v>
      </c>
      <c r="H86" s="28" t="s">
        <v>254</v>
      </c>
      <c r="I86" s="11">
        <v>68</v>
      </c>
      <c r="J86" s="11">
        <v>73.5</v>
      </c>
      <c r="K86" s="18"/>
      <c r="L86" s="18"/>
      <c r="M86" s="11">
        <v>70.474999999999994</v>
      </c>
      <c r="N86" s="11">
        <v>82.8</v>
      </c>
      <c r="O86" s="11">
        <f t="shared" si="1"/>
        <v>76.637499999999989</v>
      </c>
      <c r="P86" s="21">
        <v>1</v>
      </c>
    </row>
    <row r="87" spans="1:16" ht="30" customHeight="1">
      <c r="A87" s="28" t="s">
        <v>18</v>
      </c>
      <c r="B87" s="28" t="s">
        <v>243</v>
      </c>
      <c r="C87" s="28" t="s">
        <v>251</v>
      </c>
      <c r="D87" s="28" t="s">
        <v>252</v>
      </c>
      <c r="E87" s="10">
        <v>1</v>
      </c>
      <c r="F87" s="28" t="s">
        <v>255</v>
      </c>
      <c r="G87" s="29" t="s">
        <v>23</v>
      </c>
      <c r="H87" s="28" t="s">
        <v>256</v>
      </c>
      <c r="I87" s="11">
        <v>70.400000000000006</v>
      </c>
      <c r="J87" s="11">
        <v>66.5</v>
      </c>
      <c r="K87" s="18"/>
      <c r="L87" s="18"/>
      <c r="M87" s="11">
        <v>68.644999999999996</v>
      </c>
      <c r="N87" s="11">
        <v>78.2</v>
      </c>
      <c r="O87" s="11">
        <f t="shared" si="1"/>
        <v>73.422499999999999</v>
      </c>
      <c r="P87" s="21">
        <v>2</v>
      </c>
    </row>
    <row r="88" spans="1:16" ht="30" customHeight="1">
      <c r="A88" s="28" t="s">
        <v>18</v>
      </c>
      <c r="B88" s="28" t="s">
        <v>243</v>
      </c>
      <c r="C88" s="28" t="s">
        <v>251</v>
      </c>
      <c r="D88" s="28" t="s">
        <v>252</v>
      </c>
      <c r="E88" s="10">
        <v>1</v>
      </c>
      <c r="F88" s="28" t="s">
        <v>257</v>
      </c>
      <c r="G88" s="29" t="s">
        <v>26</v>
      </c>
      <c r="H88" s="28" t="s">
        <v>258</v>
      </c>
      <c r="I88" s="11">
        <v>69.599999999999994</v>
      </c>
      <c r="J88" s="11">
        <v>70.5</v>
      </c>
      <c r="K88" s="18"/>
      <c r="L88" s="18"/>
      <c r="M88" s="11">
        <v>70.004999999999995</v>
      </c>
      <c r="N88" s="11">
        <v>76.2</v>
      </c>
      <c r="O88" s="11">
        <f t="shared" si="1"/>
        <v>73.102499999999992</v>
      </c>
      <c r="P88" s="21">
        <v>3</v>
      </c>
    </row>
    <row r="89" spans="1:16" ht="30" customHeight="1">
      <c r="A89" s="28" t="s">
        <v>18</v>
      </c>
      <c r="B89" s="28" t="s">
        <v>243</v>
      </c>
      <c r="C89" s="28" t="s">
        <v>259</v>
      </c>
      <c r="D89" s="28" t="s">
        <v>260</v>
      </c>
      <c r="E89" s="10">
        <v>1</v>
      </c>
      <c r="F89" s="28" t="s">
        <v>261</v>
      </c>
      <c r="G89" s="29" t="s">
        <v>23</v>
      </c>
      <c r="H89" s="28" t="s">
        <v>262</v>
      </c>
      <c r="I89" s="11">
        <v>73.599999999999994</v>
      </c>
      <c r="J89" s="11">
        <v>64.5</v>
      </c>
      <c r="K89" s="18"/>
      <c r="L89" s="18"/>
      <c r="M89" s="11">
        <v>69.504999999999995</v>
      </c>
      <c r="N89" s="11">
        <v>81.400000000000006</v>
      </c>
      <c r="O89" s="11">
        <f t="shared" si="1"/>
        <v>75.452500000000001</v>
      </c>
      <c r="P89" s="21">
        <v>1</v>
      </c>
    </row>
    <row r="90" spans="1:16" ht="30" customHeight="1">
      <c r="A90" s="28" t="s">
        <v>18</v>
      </c>
      <c r="B90" s="28" t="s">
        <v>243</v>
      </c>
      <c r="C90" s="28" t="s">
        <v>259</v>
      </c>
      <c r="D90" s="28" t="s">
        <v>260</v>
      </c>
      <c r="E90" s="10">
        <v>1</v>
      </c>
      <c r="F90" s="28" t="s">
        <v>263</v>
      </c>
      <c r="G90" s="29" t="s">
        <v>26</v>
      </c>
      <c r="H90" s="28" t="s">
        <v>264</v>
      </c>
      <c r="I90" s="11">
        <v>69.599999999999994</v>
      </c>
      <c r="J90" s="11">
        <v>69</v>
      </c>
      <c r="K90" s="18"/>
      <c r="L90" s="18"/>
      <c r="M90" s="11">
        <v>69.33</v>
      </c>
      <c r="N90" s="11">
        <v>78</v>
      </c>
      <c r="O90" s="11">
        <f t="shared" si="1"/>
        <v>73.664999999999992</v>
      </c>
      <c r="P90" s="21">
        <v>2</v>
      </c>
    </row>
    <row r="91" spans="1:16" ht="30" customHeight="1">
      <c r="A91" s="28" t="s">
        <v>18</v>
      </c>
      <c r="B91" s="28" t="s">
        <v>243</v>
      </c>
      <c r="C91" s="28" t="s">
        <v>259</v>
      </c>
      <c r="D91" s="28" t="s">
        <v>260</v>
      </c>
      <c r="E91" s="10">
        <v>1</v>
      </c>
      <c r="F91" s="28" t="s">
        <v>265</v>
      </c>
      <c r="G91" s="29" t="s">
        <v>26</v>
      </c>
      <c r="H91" s="28" t="s">
        <v>266</v>
      </c>
      <c r="I91" s="11">
        <v>73.599999999999994</v>
      </c>
      <c r="J91" s="11">
        <v>70.5</v>
      </c>
      <c r="K91" s="18"/>
      <c r="L91" s="18"/>
      <c r="M91" s="11">
        <v>72.204999999999998</v>
      </c>
      <c r="N91" s="11">
        <v>0</v>
      </c>
      <c r="O91" s="11">
        <f t="shared" si="1"/>
        <v>36.102499999999999</v>
      </c>
      <c r="P91" s="21">
        <v>3</v>
      </c>
    </row>
    <row r="92" spans="1:16" ht="30" customHeight="1">
      <c r="A92" s="28" t="s">
        <v>18</v>
      </c>
      <c r="B92" s="28" t="s">
        <v>243</v>
      </c>
      <c r="C92" s="28" t="s">
        <v>267</v>
      </c>
      <c r="D92" s="28" t="s">
        <v>268</v>
      </c>
      <c r="E92" s="10">
        <v>1</v>
      </c>
      <c r="F92" s="28" t="s">
        <v>269</v>
      </c>
      <c r="G92" s="29" t="s">
        <v>26</v>
      </c>
      <c r="H92" s="28" t="s">
        <v>270</v>
      </c>
      <c r="I92" s="11">
        <v>71.2</v>
      </c>
      <c r="J92" s="11">
        <v>66</v>
      </c>
      <c r="K92" s="18"/>
      <c r="L92" s="18"/>
      <c r="M92" s="11">
        <v>68.86</v>
      </c>
      <c r="N92" s="11">
        <v>81.8</v>
      </c>
      <c r="O92" s="11">
        <f t="shared" si="1"/>
        <v>75.33</v>
      </c>
      <c r="P92" s="21">
        <v>1</v>
      </c>
    </row>
    <row r="93" spans="1:16" ht="30" customHeight="1">
      <c r="A93" s="28" t="s">
        <v>18</v>
      </c>
      <c r="B93" s="28" t="s">
        <v>243</v>
      </c>
      <c r="C93" s="28" t="s">
        <v>267</v>
      </c>
      <c r="D93" s="28" t="s">
        <v>268</v>
      </c>
      <c r="E93" s="10">
        <v>1</v>
      </c>
      <c r="F93" s="28" t="s">
        <v>271</v>
      </c>
      <c r="G93" s="29" t="s">
        <v>26</v>
      </c>
      <c r="H93" s="28" t="s">
        <v>272</v>
      </c>
      <c r="I93" s="11">
        <v>71.2</v>
      </c>
      <c r="J93" s="11">
        <v>71.5</v>
      </c>
      <c r="K93" s="18"/>
      <c r="L93" s="18"/>
      <c r="M93" s="11">
        <v>71.334999999999994</v>
      </c>
      <c r="N93" s="11">
        <v>77.8</v>
      </c>
      <c r="O93" s="11">
        <f t="shared" si="1"/>
        <v>74.567499999999995</v>
      </c>
      <c r="P93" s="21">
        <v>2</v>
      </c>
    </row>
    <row r="94" spans="1:16" ht="30" customHeight="1">
      <c r="A94" s="28" t="s">
        <v>18</v>
      </c>
      <c r="B94" s="28" t="s">
        <v>243</v>
      </c>
      <c r="C94" s="28" t="s">
        <v>267</v>
      </c>
      <c r="D94" s="28" t="s">
        <v>268</v>
      </c>
      <c r="E94" s="10">
        <v>1</v>
      </c>
      <c r="F94" s="28" t="s">
        <v>273</v>
      </c>
      <c r="G94" s="29" t="s">
        <v>26</v>
      </c>
      <c r="H94" s="28" t="s">
        <v>274</v>
      </c>
      <c r="I94" s="11">
        <v>69.599999999999994</v>
      </c>
      <c r="J94" s="11">
        <v>68.5</v>
      </c>
      <c r="K94" s="18"/>
      <c r="L94" s="18"/>
      <c r="M94" s="11">
        <v>69.105000000000004</v>
      </c>
      <c r="N94" s="11">
        <v>76.2</v>
      </c>
      <c r="O94" s="11">
        <f t="shared" si="1"/>
        <v>72.652500000000003</v>
      </c>
      <c r="P94" s="21">
        <v>3</v>
      </c>
    </row>
    <row r="95" spans="1:16" ht="30" customHeight="1">
      <c r="A95" s="28" t="s">
        <v>18</v>
      </c>
      <c r="B95" s="28" t="s">
        <v>275</v>
      </c>
      <c r="C95" s="28" t="s">
        <v>276</v>
      </c>
      <c r="D95" s="28" t="s">
        <v>277</v>
      </c>
      <c r="E95" s="10">
        <v>1</v>
      </c>
      <c r="F95" s="28" t="s">
        <v>278</v>
      </c>
      <c r="G95" s="29" t="s">
        <v>23</v>
      </c>
      <c r="H95" s="28" t="s">
        <v>279</v>
      </c>
      <c r="I95" s="11">
        <v>67.2</v>
      </c>
      <c r="J95" s="11">
        <v>67</v>
      </c>
      <c r="K95" s="18"/>
      <c r="L95" s="18"/>
      <c r="M95" s="11">
        <v>67.11</v>
      </c>
      <c r="N95" s="11">
        <v>77.400000000000006</v>
      </c>
      <c r="O95" s="11">
        <f t="shared" si="1"/>
        <v>72.254999999999995</v>
      </c>
      <c r="P95" s="21">
        <v>1</v>
      </c>
    </row>
    <row r="96" spans="1:16" ht="30" customHeight="1">
      <c r="A96" s="28" t="s">
        <v>18</v>
      </c>
      <c r="B96" s="28" t="s">
        <v>275</v>
      </c>
      <c r="C96" s="28" t="s">
        <v>276</v>
      </c>
      <c r="D96" s="28" t="s">
        <v>277</v>
      </c>
      <c r="E96" s="10">
        <v>1</v>
      </c>
      <c r="F96" s="28" t="s">
        <v>280</v>
      </c>
      <c r="G96" s="29" t="s">
        <v>26</v>
      </c>
      <c r="H96" s="28" t="s">
        <v>281</v>
      </c>
      <c r="I96" s="11">
        <v>68.8</v>
      </c>
      <c r="J96" s="11">
        <v>64</v>
      </c>
      <c r="K96" s="18"/>
      <c r="L96" s="18"/>
      <c r="M96" s="11">
        <v>66.64</v>
      </c>
      <c r="N96" s="11">
        <v>76.599999999999994</v>
      </c>
      <c r="O96" s="11">
        <f t="shared" si="1"/>
        <v>71.62</v>
      </c>
      <c r="P96" s="21">
        <v>2</v>
      </c>
    </row>
    <row r="97" spans="1:16" ht="30" customHeight="1">
      <c r="A97" s="28" t="s">
        <v>18</v>
      </c>
      <c r="B97" s="28" t="s">
        <v>275</v>
      </c>
      <c r="C97" s="28" t="s">
        <v>276</v>
      </c>
      <c r="D97" s="28" t="s">
        <v>277</v>
      </c>
      <c r="E97" s="10">
        <v>1</v>
      </c>
      <c r="F97" s="28" t="s">
        <v>282</v>
      </c>
      <c r="G97" s="29" t="s">
        <v>23</v>
      </c>
      <c r="H97" s="28" t="s">
        <v>283</v>
      </c>
      <c r="I97" s="11">
        <v>59.2</v>
      </c>
      <c r="J97" s="11">
        <v>72</v>
      </c>
      <c r="K97" s="18"/>
      <c r="L97" s="18"/>
      <c r="M97" s="11">
        <v>64.959999999999994</v>
      </c>
      <c r="N97" s="11">
        <v>75.2</v>
      </c>
      <c r="O97" s="11">
        <f t="shared" si="1"/>
        <v>70.08</v>
      </c>
      <c r="P97" s="21">
        <v>3</v>
      </c>
    </row>
    <row r="98" spans="1:16" ht="30" customHeight="1">
      <c r="A98" s="28" t="s">
        <v>18</v>
      </c>
      <c r="B98" s="28" t="s">
        <v>284</v>
      </c>
      <c r="C98" s="28" t="s">
        <v>119</v>
      </c>
      <c r="D98" s="28" t="s">
        <v>285</v>
      </c>
      <c r="E98" s="10">
        <v>1</v>
      </c>
      <c r="F98" s="28" t="s">
        <v>286</v>
      </c>
      <c r="G98" s="29" t="s">
        <v>23</v>
      </c>
      <c r="H98" s="28" t="s">
        <v>287</v>
      </c>
      <c r="I98" s="11">
        <v>76.8</v>
      </c>
      <c r="J98" s="11">
        <v>64</v>
      </c>
      <c r="K98" s="18"/>
      <c r="L98" s="18"/>
      <c r="M98" s="11">
        <v>71.040000000000006</v>
      </c>
      <c r="N98" s="19" t="s">
        <v>288</v>
      </c>
      <c r="O98" s="11">
        <f t="shared" si="1"/>
        <v>75.319999999999993</v>
      </c>
      <c r="P98" s="21">
        <v>1</v>
      </c>
    </row>
    <row r="99" spans="1:16" ht="30" customHeight="1">
      <c r="A99" s="28" t="s">
        <v>18</v>
      </c>
      <c r="B99" s="28" t="s">
        <v>284</v>
      </c>
      <c r="C99" s="28" t="s">
        <v>119</v>
      </c>
      <c r="D99" s="28" t="s">
        <v>285</v>
      </c>
      <c r="E99" s="10">
        <v>1</v>
      </c>
      <c r="F99" s="28" t="s">
        <v>289</v>
      </c>
      <c r="G99" s="29" t="s">
        <v>26</v>
      </c>
      <c r="H99" s="28" t="s">
        <v>290</v>
      </c>
      <c r="I99" s="11">
        <v>67.2</v>
      </c>
      <c r="J99" s="11">
        <v>68.5</v>
      </c>
      <c r="K99" s="18"/>
      <c r="L99" s="18"/>
      <c r="M99" s="11">
        <v>67.784999999999997</v>
      </c>
      <c r="N99" s="19" t="s">
        <v>288</v>
      </c>
      <c r="O99" s="11">
        <f t="shared" si="1"/>
        <v>73.692499999999995</v>
      </c>
      <c r="P99" s="21">
        <v>2</v>
      </c>
    </row>
    <row r="100" spans="1:16" ht="30" customHeight="1">
      <c r="A100" s="28" t="s">
        <v>18</v>
      </c>
      <c r="B100" s="28" t="s">
        <v>284</v>
      </c>
      <c r="C100" s="28" t="s">
        <v>119</v>
      </c>
      <c r="D100" s="28" t="s">
        <v>285</v>
      </c>
      <c r="E100" s="10">
        <v>1</v>
      </c>
      <c r="F100" s="28" t="s">
        <v>291</v>
      </c>
      <c r="G100" s="29" t="s">
        <v>26</v>
      </c>
      <c r="H100" s="28" t="s">
        <v>292</v>
      </c>
      <c r="I100" s="11">
        <v>68.8</v>
      </c>
      <c r="J100" s="11">
        <v>65.5</v>
      </c>
      <c r="K100" s="18"/>
      <c r="L100" s="18"/>
      <c r="M100" s="11">
        <v>67.314999999999998</v>
      </c>
      <c r="N100" s="19" t="s">
        <v>210</v>
      </c>
      <c r="O100" s="11">
        <f t="shared" si="1"/>
        <v>72.457499999999996</v>
      </c>
      <c r="P100" s="21">
        <v>3</v>
      </c>
    </row>
    <row r="101" spans="1:16" ht="30" customHeight="1">
      <c r="A101" s="28" t="s">
        <v>18</v>
      </c>
      <c r="B101" s="28" t="s">
        <v>284</v>
      </c>
      <c r="C101" s="28" t="s">
        <v>67</v>
      </c>
      <c r="D101" s="28" t="s">
        <v>293</v>
      </c>
      <c r="E101" s="10">
        <v>1</v>
      </c>
      <c r="F101" s="28" t="s">
        <v>294</v>
      </c>
      <c r="G101" s="29" t="s">
        <v>26</v>
      </c>
      <c r="H101" s="28" t="s">
        <v>295</v>
      </c>
      <c r="I101" s="11">
        <v>73.599999999999994</v>
      </c>
      <c r="J101" s="11">
        <v>73</v>
      </c>
      <c r="K101" s="18"/>
      <c r="L101" s="18"/>
      <c r="M101" s="11">
        <v>73.33</v>
      </c>
      <c r="N101" s="19" t="s">
        <v>296</v>
      </c>
      <c r="O101" s="11">
        <f t="shared" si="1"/>
        <v>77.365000000000009</v>
      </c>
      <c r="P101" s="21">
        <v>1</v>
      </c>
    </row>
    <row r="102" spans="1:16" ht="30" customHeight="1">
      <c r="A102" s="28" t="s">
        <v>18</v>
      </c>
      <c r="B102" s="28" t="s">
        <v>284</v>
      </c>
      <c r="C102" s="28" t="s">
        <v>67</v>
      </c>
      <c r="D102" s="28" t="s">
        <v>293</v>
      </c>
      <c r="E102" s="10">
        <v>1</v>
      </c>
      <c r="F102" s="28" t="s">
        <v>297</v>
      </c>
      <c r="G102" s="29" t="s">
        <v>23</v>
      </c>
      <c r="H102" s="28" t="s">
        <v>298</v>
      </c>
      <c r="I102" s="11">
        <v>70.400000000000006</v>
      </c>
      <c r="J102" s="11">
        <v>72.5</v>
      </c>
      <c r="K102" s="18"/>
      <c r="L102" s="18"/>
      <c r="M102" s="11">
        <v>71.344999999999999</v>
      </c>
      <c r="N102" s="19" t="s">
        <v>299</v>
      </c>
      <c r="O102" s="11">
        <f t="shared" si="1"/>
        <v>74.772500000000008</v>
      </c>
      <c r="P102" s="21">
        <v>2</v>
      </c>
    </row>
    <row r="103" spans="1:16" ht="30" customHeight="1">
      <c r="A103" s="28" t="s">
        <v>18</v>
      </c>
      <c r="B103" s="28" t="s">
        <v>284</v>
      </c>
      <c r="C103" s="28" t="s">
        <v>67</v>
      </c>
      <c r="D103" s="28" t="s">
        <v>293</v>
      </c>
      <c r="E103" s="10">
        <v>1</v>
      </c>
      <c r="F103" s="28" t="s">
        <v>300</v>
      </c>
      <c r="G103" s="29" t="s">
        <v>23</v>
      </c>
      <c r="H103" s="28" t="s">
        <v>301</v>
      </c>
      <c r="I103" s="11">
        <v>72</v>
      </c>
      <c r="J103" s="11">
        <v>70.5</v>
      </c>
      <c r="K103" s="18"/>
      <c r="L103" s="18"/>
      <c r="M103" s="11">
        <v>71.325000000000003</v>
      </c>
      <c r="N103" s="19" t="s">
        <v>234</v>
      </c>
      <c r="O103" s="11">
        <f t="shared" si="1"/>
        <v>74.262500000000003</v>
      </c>
      <c r="P103" s="21">
        <v>3</v>
      </c>
    </row>
    <row r="104" spans="1:16" ht="30" customHeight="1">
      <c r="A104" s="28" t="s">
        <v>18</v>
      </c>
      <c r="B104" s="28" t="s">
        <v>284</v>
      </c>
      <c r="C104" s="28" t="s">
        <v>136</v>
      </c>
      <c r="D104" s="28" t="s">
        <v>302</v>
      </c>
      <c r="E104" s="10">
        <v>1</v>
      </c>
      <c r="F104" s="28" t="s">
        <v>303</v>
      </c>
      <c r="G104" s="29" t="s">
        <v>23</v>
      </c>
      <c r="H104" s="28" t="s">
        <v>304</v>
      </c>
      <c r="I104" s="11">
        <v>72</v>
      </c>
      <c r="J104" s="11">
        <v>73</v>
      </c>
      <c r="K104" s="18"/>
      <c r="L104" s="18"/>
      <c r="M104" s="11">
        <v>72.45</v>
      </c>
      <c r="N104" s="19" t="s">
        <v>213</v>
      </c>
      <c r="O104" s="11">
        <f t="shared" si="1"/>
        <v>76.825000000000003</v>
      </c>
      <c r="P104" s="21">
        <v>1</v>
      </c>
    </row>
    <row r="105" spans="1:16" ht="30" customHeight="1">
      <c r="A105" s="28" t="s">
        <v>18</v>
      </c>
      <c r="B105" s="28" t="s">
        <v>284</v>
      </c>
      <c r="C105" s="28" t="s">
        <v>136</v>
      </c>
      <c r="D105" s="28" t="s">
        <v>302</v>
      </c>
      <c r="E105" s="10">
        <v>1</v>
      </c>
      <c r="F105" s="28" t="s">
        <v>305</v>
      </c>
      <c r="G105" s="29" t="s">
        <v>23</v>
      </c>
      <c r="H105" s="28" t="s">
        <v>306</v>
      </c>
      <c r="I105" s="11">
        <v>65.599999999999994</v>
      </c>
      <c r="J105" s="11">
        <v>79</v>
      </c>
      <c r="K105" s="18"/>
      <c r="L105" s="18"/>
      <c r="M105" s="11">
        <v>71.63</v>
      </c>
      <c r="N105" s="19" t="s">
        <v>185</v>
      </c>
      <c r="O105" s="11">
        <f t="shared" si="1"/>
        <v>75.715000000000003</v>
      </c>
      <c r="P105" s="21">
        <v>2</v>
      </c>
    </row>
    <row r="106" spans="1:16" ht="30" customHeight="1">
      <c r="A106" s="28" t="s">
        <v>18</v>
      </c>
      <c r="B106" s="28" t="s">
        <v>284</v>
      </c>
      <c r="C106" s="28" t="s">
        <v>136</v>
      </c>
      <c r="D106" s="28" t="s">
        <v>302</v>
      </c>
      <c r="E106" s="10">
        <v>1</v>
      </c>
      <c r="F106" s="28" t="s">
        <v>307</v>
      </c>
      <c r="G106" s="29" t="s">
        <v>23</v>
      </c>
      <c r="H106" s="28" t="s">
        <v>308</v>
      </c>
      <c r="I106" s="11">
        <v>75.2</v>
      </c>
      <c r="J106" s="11">
        <v>68.5</v>
      </c>
      <c r="K106" s="18"/>
      <c r="L106" s="18"/>
      <c r="M106" s="11">
        <v>72.185000000000002</v>
      </c>
      <c r="N106" s="19" t="s">
        <v>309</v>
      </c>
      <c r="O106" s="11">
        <f t="shared" si="1"/>
        <v>74.292500000000004</v>
      </c>
      <c r="P106" s="21">
        <v>3</v>
      </c>
    </row>
    <row r="107" spans="1:16" ht="30" customHeight="1">
      <c r="A107" s="28" t="s">
        <v>18</v>
      </c>
      <c r="B107" s="28" t="s">
        <v>310</v>
      </c>
      <c r="C107" s="28" t="s">
        <v>136</v>
      </c>
      <c r="D107" s="28" t="s">
        <v>311</v>
      </c>
      <c r="E107" s="10">
        <v>1</v>
      </c>
      <c r="F107" s="28" t="s">
        <v>312</v>
      </c>
      <c r="G107" s="29" t="s">
        <v>23</v>
      </c>
      <c r="H107" s="28" t="s">
        <v>313</v>
      </c>
      <c r="I107" s="11">
        <v>57.6</v>
      </c>
      <c r="J107" s="11">
        <v>75</v>
      </c>
      <c r="K107" s="18"/>
      <c r="L107" s="18"/>
      <c r="M107" s="11">
        <v>65.430000000000007</v>
      </c>
      <c r="N107" s="19" t="s">
        <v>314</v>
      </c>
      <c r="O107" s="11">
        <f t="shared" si="1"/>
        <v>76.015000000000001</v>
      </c>
      <c r="P107" s="21">
        <v>1</v>
      </c>
    </row>
    <row r="108" spans="1:16" ht="30" customHeight="1">
      <c r="A108" s="28" t="s">
        <v>18</v>
      </c>
      <c r="B108" s="28" t="s">
        <v>310</v>
      </c>
      <c r="C108" s="28" t="s">
        <v>136</v>
      </c>
      <c r="D108" s="28" t="s">
        <v>311</v>
      </c>
      <c r="E108" s="10">
        <v>1</v>
      </c>
      <c r="F108" s="28" t="s">
        <v>315</v>
      </c>
      <c r="G108" s="29" t="s">
        <v>23</v>
      </c>
      <c r="H108" s="28" t="s">
        <v>316</v>
      </c>
      <c r="I108" s="11">
        <v>64</v>
      </c>
      <c r="J108" s="11">
        <v>78</v>
      </c>
      <c r="K108" s="18"/>
      <c r="L108" s="18"/>
      <c r="M108" s="11">
        <v>70.3</v>
      </c>
      <c r="N108" s="19" t="s">
        <v>317</v>
      </c>
      <c r="O108" s="11">
        <f t="shared" si="1"/>
        <v>73.55</v>
      </c>
      <c r="P108" s="21">
        <v>2</v>
      </c>
    </row>
    <row r="109" spans="1:16" ht="30" customHeight="1">
      <c r="A109" s="28" t="s">
        <v>18</v>
      </c>
      <c r="B109" s="28" t="s">
        <v>310</v>
      </c>
      <c r="C109" s="28" t="s">
        <v>136</v>
      </c>
      <c r="D109" s="28" t="s">
        <v>311</v>
      </c>
      <c r="E109" s="10">
        <v>1</v>
      </c>
      <c r="F109" s="28" t="s">
        <v>318</v>
      </c>
      <c r="G109" s="29" t="s">
        <v>23</v>
      </c>
      <c r="H109" s="28" t="s">
        <v>319</v>
      </c>
      <c r="I109" s="11">
        <v>67.2</v>
      </c>
      <c r="J109" s="11">
        <v>71</v>
      </c>
      <c r="K109" s="18"/>
      <c r="L109" s="18"/>
      <c r="M109" s="11">
        <v>68.91</v>
      </c>
      <c r="N109" s="19" t="s">
        <v>191</v>
      </c>
      <c r="O109" s="11">
        <f t="shared" si="1"/>
        <v>72.155000000000001</v>
      </c>
      <c r="P109" s="21">
        <v>3</v>
      </c>
    </row>
    <row r="110" spans="1:16" ht="30" customHeight="1">
      <c r="A110" s="28" t="s">
        <v>18</v>
      </c>
      <c r="B110" s="28" t="s">
        <v>310</v>
      </c>
      <c r="C110" s="28" t="s">
        <v>119</v>
      </c>
      <c r="D110" s="28" t="s">
        <v>320</v>
      </c>
      <c r="E110" s="10">
        <v>1</v>
      </c>
      <c r="F110" s="28" t="s">
        <v>321</v>
      </c>
      <c r="G110" s="29" t="s">
        <v>23</v>
      </c>
      <c r="H110" s="28" t="s">
        <v>322</v>
      </c>
      <c r="I110" s="11">
        <v>65.599999999999994</v>
      </c>
      <c r="J110" s="11">
        <v>67.5</v>
      </c>
      <c r="K110" s="18"/>
      <c r="L110" s="18"/>
      <c r="M110" s="11">
        <v>66.454999999999998</v>
      </c>
      <c r="N110" s="19" t="s">
        <v>219</v>
      </c>
      <c r="O110" s="11">
        <f t="shared" si="1"/>
        <v>73.427500000000009</v>
      </c>
      <c r="P110" s="21">
        <v>1</v>
      </c>
    </row>
    <row r="111" spans="1:16" ht="30" customHeight="1">
      <c r="A111" s="28" t="s">
        <v>18</v>
      </c>
      <c r="B111" s="28" t="s">
        <v>310</v>
      </c>
      <c r="C111" s="28" t="s">
        <v>119</v>
      </c>
      <c r="D111" s="28" t="s">
        <v>320</v>
      </c>
      <c r="E111" s="10">
        <v>1</v>
      </c>
      <c r="F111" s="28" t="s">
        <v>323</v>
      </c>
      <c r="G111" s="29" t="s">
        <v>23</v>
      </c>
      <c r="H111" s="28" t="s">
        <v>324</v>
      </c>
      <c r="I111" s="11">
        <v>62.4</v>
      </c>
      <c r="J111" s="11">
        <v>73</v>
      </c>
      <c r="K111" s="18"/>
      <c r="L111" s="18"/>
      <c r="M111" s="11">
        <v>67.17</v>
      </c>
      <c r="N111" s="19" t="s">
        <v>325</v>
      </c>
      <c r="O111" s="11">
        <f t="shared" si="1"/>
        <v>72.585000000000008</v>
      </c>
      <c r="P111" s="21">
        <v>2</v>
      </c>
    </row>
    <row r="112" spans="1:16" ht="30" customHeight="1">
      <c r="A112" s="28" t="s">
        <v>18</v>
      </c>
      <c r="B112" s="28" t="s">
        <v>310</v>
      </c>
      <c r="C112" s="28" t="s">
        <v>119</v>
      </c>
      <c r="D112" s="28" t="s">
        <v>320</v>
      </c>
      <c r="E112" s="10">
        <v>1</v>
      </c>
      <c r="F112" s="28" t="s">
        <v>326</v>
      </c>
      <c r="G112" s="29" t="s">
        <v>23</v>
      </c>
      <c r="H112" s="28" t="s">
        <v>327</v>
      </c>
      <c r="I112" s="11">
        <v>64.8</v>
      </c>
      <c r="J112" s="11">
        <v>66.5</v>
      </c>
      <c r="K112" s="18"/>
      <c r="L112" s="18"/>
      <c r="M112" s="11">
        <v>65.564999999999998</v>
      </c>
      <c r="N112" s="19" t="s">
        <v>328</v>
      </c>
      <c r="O112" s="11">
        <f t="shared" si="1"/>
        <v>71.682500000000005</v>
      </c>
      <c r="P112" s="21">
        <v>3</v>
      </c>
    </row>
    <row r="113" spans="1:16" ht="30" customHeight="1">
      <c r="A113" s="28" t="s">
        <v>18</v>
      </c>
      <c r="B113" s="28" t="s">
        <v>329</v>
      </c>
      <c r="C113" s="28" t="s">
        <v>330</v>
      </c>
      <c r="D113" s="28" t="s">
        <v>331</v>
      </c>
      <c r="E113" s="10">
        <v>1</v>
      </c>
      <c r="F113" s="28" t="s">
        <v>332</v>
      </c>
      <c r="G113" s="29" t="s">
        <v>23</v>
      </c>
      <c r="H113" s="28" t="s">
        <v>333</v>
      </c>
      <c r="I113" s="11">
        <v>67.2</v>
      </c>
      <c r="J113" s="11">
        <v>76</v>
      </c>
      <c r="K113" s="18"/>
      <c r="L113" s="18"/>
      <c r="M113" s="11">
        <v>71.16</v>
      </c>
      <c r="N113" s="19" t="s">
        <v>334</v>
      </c>
      <c r="O113" s="11">
        <f t="shared" si="1"/>
        <v>75.680000000000007</v>
      </c>
      <c r="P113" s="21">
        <v>1</v>
      </c>
    </row>
    <row r="114" spans="1:16" ht="30" customHeight="1">
      <c r="A114" s="30" t="s">
        <v>113</v>
      </c>
      <c r="B114" s="30" t="s">
        <v>335</v>
      </c>
      <c r="C114" s="30" t="s">
        <v>336</v>
      </c>
      <c r="D114" s="28" t="s">
        <v>331</v>
      </c>
      <c r="E114" s="10">
        <v>1</v>
      </c>
      <c r="F114" s="12" t="s">
        <v>337</v>
      </c>
      <c r="G114" s="12" t="s">
        <v>116</v>
      </c>
      <c r="H114" s="28" t="s">
        <v>338</v>
      </c>
      <c r="I114" s="10">
        <v>64</v>
      </c>
      <c r="J114" s="10">
        <v>68</v>
      </c>
      <c r="K114" s="21"/>
      <c r="L114" s="21"/>
      <c r="M114" s="10">
        <v>65.8</v>
      </c>
      <c r="N114" s="20" t="s">
        <v>339</v>
      </c>
      <c r="O114" s="11">
        <f t="shared" si="1"/>
        <v>72.400000000000006</v>
      </c>
      <c r="P114" s="21">
        <v>2</v>
      </c>
    </row>
    <row r="115" spans="1:16" ht="30" customHeight="1">
      <c r="A115" s="28" t="s">
        <v>18</v>
      </c>
      <c r="B115" s="28" t="s">
        <v>329</v>
      </c>
      <c r="C115" s="28" t="s">
        <v>330</v>
      </c>
      <c r="D115" s="28" t="s">
        <v>331</v>
      </c>
      <c r="E115" s="10">
        <v>1</v>
      </c>
      <c r="F115" s="28" t="s">
        <v>340</v>
      </c>
      <c r="G115" s="29" t="s">
        <v>26</v>
      </c>
      <c r="H115" s="28" t="s">
        <v>341</v>
      </c>
      <c r="I115" s="11">
        <v>62.4</v>
      </c>
      <c r="J115" s="11">
        <v>71.5</v>
      </c>
      <c r="K115" s="18"/>
      <c r="L115" s="18"/>
      <c r="M115" s="11">
        <v>66.495000000000005</v>
      </c>
      <c r="N115" s="19" t="s">
        <v>299</v>
      </c>
      <c r="O115" s="11">
        <f t="shared" si="1"/>
        <v>72.347499999999997</v>
      </c>
      <c r="P115" s="21">
        <v>3</v>
      </c>
    </row>
    <row r="116" spans="1:16" ht="30" customHeight="1">
      <c r="A116" s="28" t="s">
        <v>18</v>
      </c>
      <c r="B116" s="28" t="s">
        <v>342</v>
      </c>
      <c r="C116" s="28" t="s">
        <v>119</v>
      </c>
      <c r="D116" s="28" t="s">
        <v>343</v>
      </c>
      <c r="E116" s="10">
        <v>1</v>
      </c>
      <c r="F116" s="28" t="s">
        <v>344</v>
      </c>
      <c r="G116" s="29" t="s">
        <v>26</v>
      </c>
      <c r="H116" s="28" t="s">
        <v>345</v>
      </c>
      <c r="I116" s="11">
        <v>72</v>
      </c>
      <c r="J116" s="11">
        <v>73.5</v>
      </c>
      <c r="K116" s="18"/>
      <c r="L116" s="18"/>
      <c r="M116" s="11">
        <v>72.674999999999997</v>
      </c>
      <c r="N116" s="19" t="s">
        <v>346</v>
      </c>
      <c r="O116" s="11">
        <f t="shared" si="1"/>
        <v>75.037499999999994</v>
      </c>
      <c r="P116" s="21">
        <v>1</v>
      </c>
    </row>
    <row r="117" spans="1:16" ht="30" customHeight="1">
      <c r="A117" s="28" t="s">
        <v>18</v>
      </c>
      <c r="B117" s="28" t="s">
        <v>342</v>
      </c>
      <c r="C117" s="28" t="s">
        <v>119</v>
      </c>
      <c r="D117" s="28" t="s">
        <v>343</v>
      </c>
      <c r="E117" s="10">
        <v>1</v>
      </c>
      <c r="F117" s="28" t="s">
        <v>347</v>
      </c>
      <c r="G117" s="29" t="s">
        <v>23</v>
      </c>
      <c r="H117" s="28" t="s">
        <v>348</v>
      </c>
      <c r="I117" s="11">
        <v>72.8</v>
      </c>
      <c r="J117" s="11">
        <v>69.5</v>
      </c>
      <c r="K117" s="18"/>
      <c r="L117" s="18"/>
      <c r="M117" s="11">
        <v>71.314999999999998</v>
      </c>
      <c r="N117" s="19" t="s">
        <v>346</v>
      </c>
      <c r="O117" s="11">
        <f t="shared" si="1"/>
        <v>74.357500000000002</v>
      </c>
      <c r="P117" s="21">
        <v>2</v>
      </c>
    </row>
    <row r="118" spans="1:16" ht="30" customHeight="1">
      <c r="A118" s="28" t="s">
        <v>18</v>
      </c>
      <c r="B118" s="28" t="s">
        <v>342</v>
      </c>
      <c r="C118" s="28" t="s">
        <v>119</v>
      </c>
      <c r="D118" s="28" t="s">
        <v>343</v>
      </c>
      <c r="E118" s="10">
        <v>1</v>
      </c>
      <c r="F118" s="28" t="s">
        <v>349</v>
      </c>
      <c r="G118" s="29" t="s">
        <v>23</v>
      </c>
      <c r="H118" s="28" t="s">
        <v>350</v>
      </c>
      <c r="I118" s="11">
        <v>68.8</v>
      </c>
      <c r="J118" s="11">
        <v>72</v>
      </c>
      <c r="K118" s="18"/>
      <c r="L118" s="18"/>
      <c r="M118" s="11">
        <v>70.239999999999995</v>
      </c>
      <c r="N118" s="19" t="s">
        <v>299</v>
      </c>
      <c r="O118" s="11">
        <f t="shared" si="1"/>
        <v>74.22</v>
      </c>
      <c r="P118" s="21">
        <v>3</v>
      </c>
    </row>
    <row r="119" spans="1:16" ht="30" customHeight="1">
      <c r="A119" s="28" t="s">
        <v>18</v>
      </c>
      <c r="B119" s="28" t="s">
        <v>351</v>
      </c>
      <c r="C119" s="28" t="s">
        <v>67</v>
      </c>
      <c r="D119" s="28" t="s">
        <v>352</v>
      </c>
      <c r="E119" s="10">
        <v>1</v>
      </c>
      <c r="F119" s="28" t="s">
        <v>353</v>
      </c>
      <c r="G119" s="29" t="s">
        <v>26</v>
      </c>
      <c r="H119" s="28" t="s">
        <v>354</v>
      </c>
      <c r="I119" s="11">
        <v>67.2</v>
      </c>
      <c r="J119" s="11">
        <v>73</v>
      </c>
      <c r="K119" s="18"/>
      <c r="L119" s="18"/>
      <c r="M119" s="11">
        <v>69.81</v>
      </c>
      <c r="N119" s="19" t="s">
        <v>355</v>
      </c>
      <c r="O119" s="11">
        <f t="shared" si="1"/>
        <v>75.905000000000001</v>
      </c>
      <c r="P119" s="21">
        <v>1</v>
      </c>
    </row>
    <row r="120" spans="1:16" ht="30" customHeight="1">
      <c r="A120" s="28" t="s">
        <v>18</v>
      </c>
      <c r="B120" s="28" t="s">
        <v>351</v>
      </c>
      <c r="C120" s="28" t="s">
        <v>67</v>
      </c>
      <c r="D120" s="28" t="s">
        <v>352</v>
      </c>
      <c r="E120" s="10">
        <v>1</v>
      </c>
      <c r="F120" s="28" t="s">
        <v>356</v>
      </c>
      <c r="G120" s="29" t="s">
        <v>23</v>
      </c>
      <c r="H120" s="28" t="s">
        <v>357</v>
      </c>
      <c r="I120" s="11">
        <v>66.400000000000006</v>
      </c>
      <c r="J120" s="11">
        <v>72.5</v>
      </c>
      <c r="K120" s="18"/>
      <c r="L120" s="18"/>
      <c r="M120" s="11">
        <v>69.144999999999996</v>
      </c>
      <c r="N120" s="19" t="s">
        <v>358</v>
      </c>
      <c r="O120" s="11">
        <f t="shared" si="1"/>
        <v>75.672499999999999</v>
      </c>
      <c r="P120" s="21">
        <v>2</v>
      </c>
    </row>
    <row r="121" spans="1:16" ht="30" customHeight="1">
      <c r="A121" s="28" t="s">
        <v>18</v>
      </c>
      <c r="B121" s="28" t="s">
        <v>351</v>
      </c>
      <c r="C121" s="28" t="s">
        <v>67</v>
      </c>
      <c r="D121" s="28" t="s">
        <v>352</v>
      </c>
      <c r="E121" s="10">
        <v>1</v>
      </c>
      <c r="F121" s="28" t="s">
        <v>359</v>
      </c>
      <c r="G121" s="29" t="s">
        <v>23</v>
      </c>
      <c r="H121" s="28" t="s">
        <v>360</v>
      </c>
      <c r="I121" s="11">
        <v>70.400000000000006</v>
      </c>
      <c r="J121" s="11">
        <v>76.5</v>
      </c>
      <c r="K121" s="18"/>
      <c r="L121" s="18"/>
      <c r="M121" s="11">
        <v>73.144999999999996</v>
      </c>
      <c r="N121" s="19" t="s">
        <v>361</v>
      </c>
      <c r="O121" s="11">
        <f t="shared" si="1"/>
        <v>73.572499999999991</v>
      </c>
      <c r="P121" s="21">
        <v>3</v>
      </c>
    </row>
    <row r="122" spans="1:16" ht="30" customHeight="1">
      <c r="A122" s="28" t="s">
        <v>18</v>
      </c>
      <c r="B122" s="28" t="s">
        <v>362</v>
      </c>
      <c r="C122" s="28" t="s">
        <v>363</v>
      </c>
      <c r="D122" s="28" t="s">
        <v>364</v>
      </c>
      <c r="E122" s="10">
        <v>1</v>
      </c>
      <c r="F122" s="28" t="s">
        <v>365</v>
      </c>
      <c r="G122" s="29" t="s">
        <v>26</v>
      </c>
      <c r="H122" s="28" t="s">
        <v>366</v>
      </c>
      <c r="I122" s="11">
        <v>83.2</v>
      </c>
      <c r="J122" s="11">
        <v>67</v>
      </c>
      <c r="K122" s="18"/>
      <c r="L122" s="18"/>
      <c r="M122" s="11">
        <v>75.91</v>
      </c>
      <c r="N122" s="19" t="s">
        <v>367</v>
      </c>
      <c r="O122" s="11">
        <f t="shared" si="1"/>
        <v>77.254999999999995</v>
      </c>
      <c r="P122" s="21">
        <v>1</v>
      </c>
    </row>
    <row r="123" spans="1:16" ht="30" customHeight="1">
      <c r="A123" s="28" t="s">
        <v>18</v>
      </c>
      <c r="B123" s="28" t="s">
        <v>362</v>
      </c>
      <c r="C123" s="28" t="s">
        <v>363</v>
      </c>
      <c r="D123" s="28" t="s">
        <v>364</v>
      </c>
      <c r="E123" s="10">
        <v>1</v>
      </c>
      <c r="F123" s="28" t="s">
        <v>368</v>
      </c>
      <c r="G123" s="29" t="s">
        <v>23</v>
      </c>
      <c r="H123" s="28" t="s">
        <v>369</v>
      </c>
      <c r="I123" s="11">
        <v>71.2</v>
      </c>
      <c r="J123" s="11">
        <v>73.5</v>
      </c>
      <c r="K123" s="18"/>
      <c r="L123" s="18"/>
      <c r="M123" s="11">
        <v>72.234999999999999</v>
      </c>
      <c r="N123" s="19" t="s">
        <v>179</v>
      </c>
      <c r="O123" s="11">
        <f t="shared" si="1"/>
        <v>76.617500000000007</v>
      </c>
      <c r="P123" s="21">
        <v>2</v>
      </c>
    </row>
    <row r="124" spans="1:16" ht="30" customHeight="1">
      <c r="A124" s="30" t="s">
        <v>113</v>
      </c>
      <c r="B124" s="30" t="s">
        <v>370</v>
      </c>
      <c r="C124" s="30" t="s">
        <v>371</v>
      </c>
      <c r="D124" s="28" t="s">
        <v>364</v>
      </c>
      <c r="E124" s="10">
        <v>1</v>
      </c>
      <c r="F124" s="12" t="s">
        <v>372</v>
      </c>
      <c r="G124" s="13" t="s">
        <v>116</v>
      </c>
      <c r="H124" s="28" t="s">
        <v>373</v>
      </c>
      <c r="I124" s="11">
        <v>72.8</v>
      </c>
      <c r="J124" s="11">
        <v>67.5</v>
      </c>
      <c r="K124" s="21"/>
      <c r="L124" s="21"/>
      <c r="M124" s="11">
        <v>70.415000000000006</v>
      </c>
      <c r="N124" s="19" t="s">
        <v>374</v>
      </c>
      <c r="O124" s="11">
        <f t="shared" si="1"/>
        <v>73.007499999999993</v>
      </c>
      <c r="P124" s="21">
        <v>3</v>
      </c>
    </row>
    <row r="125" spans="1:16" ht="30" customHeight="1">
      <c r="A125" s="28" t="s">
        <v>18</v>
      </c>
      <c r="B125" s="28" t="s">
        <v>375</v>
      </c>
      <c r="C125" s="28" t="s">
        <v>67</v>
      </c>
      <c r="D125" s="28" t="s">
        <v>376</v>
      </c>
      <c r="E125" s="10">
        <v>1</v>
      </c>
      <c r="F125" s="28" t="s">
        <v>377</v>
      </c>
      <c r="G125" s="29" t="s">
        <v>26</v>
      </c>
      <c r="H125" s="28" t="s">
        <v>378</v>
      </c>
      <c r="I125" s="11">
        <v>68</v>
      </c>
      <c r="J125" s="11">
        <v>73.5</v>
      </c>
      <c r="K125" s="18"/>
      <c r="L125" s="18"/>
      <c r="M125" s="11">
        <v>70.474999999999994</v>
      </c>
      <c r="N125" s="19" t="s">
        <v>379</v>
      </c>
      <c r="O125" s="11">
        <f t="shared" si="1"/>
        <v>76.9375</v>
      </c>
      <c r="P125" s="21">
        <v>1</v>
      </c>
    </row>
    <row r="126" spans="1:16" ht="30" customHeight="1">
      <c r="A126" s="28" t="s">
        <v>18</v>
      </c>
      <c r="B126" s="28" t="s">
        <v>375</v>
      </c>
      <c r="C126" s="28" t="s">
        <v>67</v>
      </c>
      <c r="D126" s="28" t="s">
        <v>376</v>
      </c>
      <c r="E126" s="10">
        <v>1</v>
      </c>
      <c r="F126" s="28" t="s">
        <v>380</v>
      </c>
      <c r="G126" s="29" t="s">
        <v>26</v>
      </c>
      <c r="H126" s="28" t="s">
        <v>381</v>
      </c>
      <c r="I126" s="11">
        <v>76.8</v>
      </c>
      <c r="J126" s="11">
        <v>65.5</v>
      </c>
      <c r="K126" s="18"/>
      <c r="L126" s="18"/>
      <c r="M126" s="11">
        <v>71.715000000000003</v>
      </c>
      <c r="N126" s="19" t="s">
        <v>367</v>
      </c>
      <c r="O126" s="11">
        <f t="shared" si="1"/>
        <v>75.157499999999999</v>
      </c>
      <c r="P126" s="21">
        <v>2</v>
      </c>
    </row>
    <row r="127" spans="1:16" ht="30" customHeight="1">
      <c r="A127" s="28" t="s">
        <v>18</v>
      </c>
      <c r="B127" s="28" t="s">
        <v>375</v>
      </c>
      <c r="C127" s="28" t="s">
        <v>67</v>
      </c>
      <c r="D127" s="28" t="s">
        <v>376</v>
      </c>
      <c r="E127" s="10">
        <v>1</v>
      </c>
      <c r="F127" s="28" t="s">
        <v>382</v>
      </c>
      <c r="G127" s="29" t="s">
        <v>23</v>
      </c>
      <c r="H127" s="28" t="s">
        <v>383</v>
      </c>
      <c r="I127" s="11">
        <v>69.599999999999994</v>
      </c>
      <c r="J127" s="11">
        <v>73</v>
      </c>
      <c r="K127" s="18"/>
      <c r="L127" s="18"/>
      <c r="M127" s="11">
        <v>71.13</v>
      </c>
      <c r="N127" s="19" t="s">
        <v>384</v>
      </c>
      <c r="O127" s="11">
        <f t="shared" si="1"/>
        <v>72.465000000000003</v>
      </c>
      <c r="P127" s="21">
        <v>3</v>
      </c>
    </row>
    <row r="128" spans="1:16" ht="30" customHeight="1">
      <c r="A128" s="28" t="s">
        <v>18</v>
      </c>
      <c r="B128" s="28" t="s">
        <v>385</v>
      </c>
      <c r="C128" s="28" t="s">
        <v>67</v>
      </c>
      <c r="D128" s="28" t="s">
        <v>386</v>
      </c>
      <c r="E128" s="10">
        <v>1</v>
      </c>
      <c r="F128" s="28" t="s">
        <v>387</v>
      </c>
      <c r="G128" s="29" t="s">
        <v>23</v>
      </c>
      <c r="H128" s="28" t="s">
        <v>388</v>
      </c>
      <c r="I128" s="11">
        <v>71.2</v>
      </c>
      <c r="J128" s="11">
        <v>73.5</v>
      </c>
      <c r="K128" s="18"/>
      <c r="L128" s="18"/>
      <c r="M128" s="11">
        <v>72.234999999999999</v>
      </c>
      <c r="N128" s="19" t="s">
        <v>317</v>
      </c>
      <c r="O128" s="11">
        <f t="shared" si="1"/>
        <v>74.517499999999998</v>
      </c>
      <c r="P128" s="21">
        <v>1</v>
      </c>
    </row>
    <row r="129" spans="1:16" ht="30" customHeight="1">
      <c r="A129" s="28" t="s">
        <v>18</v>
      </c>
      <c r="B129" s="28" t="s">
        <v>385</v>
      </c>
      <c r="C129" s="28" t="s">
        <v>67</v>
      </c>
      <c r="D129" s="28" t="s">
        <v>386</v>
      </c>
      <c r="E129" s="10">
        <v>1</v>
      </c>
      <c r="F129" s="28" t="s">
        <v>389</v>
      </c>
      <c r="G129" s="29" t="s">
        <v>23</v>
      </c>
      <c r="H129" s="28" t="s">
        <v>390</v>
      </c>
      <c r="I129" s="11">
        <v>67.2</v>
      </c>
      <c r="J129" s="11">
        <v>76.5</v>
      </c>
      <c r="K129" s="18"/>
      <c r="L129" s="18"/>
      <c r="M129" s="11">
        <v>71.385000000000005</v>
      </c>
      <c r="N129" s="19" t="s">
        <v>188</v>
      </c>
      <c r="O129" s="11">
        <f t="shared" si="1"/>
        <v>72.892500000000013</v>
      </c>
      <c r="P129" s="21">
        <v>2</v>
      </c>
    </row>
    <row r="130" spans="1:16" ht="30" customHeight="1">
      <c r="A130" s="28" t="s">
        <v>18</v>
      </c>
      <c r="B130" s="28" t="s">
        <v>385</v>
      </c>
      <c r="C130" s="28" t="s">
        <v>67</v>
      </c>
      <c r="D130" s="28" t="s">
        <v>386</v>
      </c>
      <c r="E130" s="10">
        <v>1</v>
      </c>
      <c r="F130" s="28" t="s">
        <v>391</v>
      </c>
      <c r="G130" s="29" t="s">
        <v>23</v>
      </c>
      <c r="H130" s="28" t="s">
        <v>392</v>
      </c>
      <c r="I130" s="11">
        <v>64.8</v>
      </c>
      <c r="J130" s="11">
        <v>77</v>
      </c>
      <c r="K130" s="18"/>
      <c r="L130" s="18"/>
      <c r="M130" s="11">
        <v>70.290000000000006</v>
      </c>
      <c r="N130" s="19" t="s">
        <v>361</v>
      </c>
      <c r="O130" s="11">
        <f t="shared" si="1"/>
        <v>72.14500000000001</v>
      </c>
      <c r="P130" s="21">
        <v>3</v>
      </c>
    </row>
    <row r="131" spans="1:16" ht="30" customHeight="1">
      <c r="A131" s="28" t="s">
        <v>18</v>
      </c>
      <c r="B131" s="28" t="s">
        <v>393</v>
      </c>
      <c r="C131" s="28" t="s">
        <v>394</v>
      </c>
      <c r="D131" s="28" t="s">
        <v>395</v>
      </c>
      <c r="E131" s="10">
        <v>1</v>
      </c>
      <c r="F131" s="28" t="s">
        <v>396</v>
      </c>
      <c r="G131" s="29" t="s">
        <v>26</v>
      </c>
      <c r="H131" s="28" t="s">
        <v>397</v>
      </c>
      <c r="I131" s="11">
        <v>63.2</v>
      </c>
      <c r="J131" s="11">
        <v>75.5</v>
      </c>
      <c r="K131" s="18"/>
      <c r="L131" s="18"/>
      <c r="M131" s="11">
        <v>68.734999999999999</v>
      </c>
      <c r="N131" s="19" t="s">
        <v>398</v>
      </c>
      <c r="O131" s="11">
        <f t="shared" si="1"/>
        <v>73.767499999999998</v>
      </c>
      <c r="P131" s="21">
        <v>1</v>
      </c>
    </row>
    <row r="132" spans="1:16" ht="30" customHeight="1">
      <c r="A132" s="28" t="s">
        <v>18</v>
      </c>
      <c r="B132" s="28" t="s">
        <v>393</v>
      </c>
      <c r="C132" s="28" t="s">
        <v>394</v>
      </c>
      <c r="D132" s="28" t="s">
        <v>395</v>
      </c>
      <c r="E132" s="10">
        <v>1</v>
      </c>
      <c r="F132" s="28" t="s">
        <v>399</v>
      </c>
      <c r="G132" s="29" t="s">
        <v>26</v>
      </c>
      <c r="H132" s="28" t="s">
        <v>400</v>
      </c>
      <c r="I132" s="11">
        <v>56</v>
      </c>
      <c r="J132" s="11">
        <v>60</v>
      </c>
      <c r="K132" s="18"/>
      <c r="L132" s="18"/>
      <c r="M132" s="11">
        <v>57.8</v>
      </c>
      <c r="N132" s="19" t="s">
        <v>401</v>
      </c>
      <c r="O132" s="11">
        <f t="shared" si="1"/>
        <v>69.3</v>
      </c>
      <c r="P132" s="21">
        <v>2</v>
      </c>
    </row>
    <row r="133" spans="1:16" ht="30" customHeight="1">
      <c r="A133" s="28" t="s">
        <v>18</v>
      </c>
      <c r="B133" s="28" t="s">
        <v>393</v>
      </c>
      <c r="C133" s="28" t="s">
        <v>394</v>
      </c>
      <c r="D133" s="28" t="s">
        <v>395</v>
      </c>
      <c r="E133" s="10">
        <v>1</v>
      </c>
      <c r="F133" s="28" t="s">
        <v>402</v>
      </c>
      <c r="G133" s="29" t="s">
        <v>26</v>
      </c>
      <c r="H133" s="28" t="s">
        <v>403</v>
      </c>
      <c r="I133" s="11">
        <v>56</v>
      </c>
      <c r="J133" s="11">
        <v>54.5</v>
      </c>
      <c r="K133" s="18"/>
      <c r="L133" s="18"/>
      <c r="M133" s="11">
        <v>55.325000000000003</v>
      </c>
      <c r="N133" s="19" t="s">
        <v>404</v>
      </c>
      <c r="O133" s="11">
        <f t="shared" si="1"/>
        <v>64.362500000000011</v>
      </c>
      <c r="P133" s="21">
        <v>3</v>
      </c>
    </row>
    <row r="134" spans="1:16" ht="30" customHeight="1">
      <c r="A134" s="28" t="s">
        <v>18</v>
      </c>
      <c r="B134" s="28" t="s">
        <v>405</v>
      </c>
      <c r="C134" s="28" t="s">
        <v>406</v>
      </c>
      <c r="D134" s="28" t="s">
        <v>407</v>
      </c>
      <c r="E134" s="10">
        <v>1</v>
      </c>
      <c r="F134" s="28" t="s">
        <v>408</v>
      </c>
      <c r="G134" s="29" t="s">
        <v>23</v>
      </c>
      <c r="H134" s="28" t="s">
        <v>409</v>
      </c>
      <c r="I134" s="11">
        <v>68</v>
      </c>
      <c r="J134" s="11">
        <v>68</v>
      </c>
      <c r="K134" s="18"/>
      <c r="L134" s="18"/>
      <c r="M134" s="11">
        <v>68</v>
      </c>
      <c r="N134" s="19" t="s">
        <v>410</v>
      </c>
      <c r="O134" s="11">
        <f t="shared" si="1"/>
        <v>75.599999999999994</v>
      </c>
      <c r="P134" s="21">
        <v>1</v>
      </c>
    </row>
    <row r="135" spans="1:16" ht="30" customHeight="1">
      <c r="A135" s="28" t="s">
        <v>18</v>
      </c>
      <c r="B135" s="28" t="s">
        <v>405</v>
      </c>
      <c r="C135" s="28" t="s">
        <v>406</v>
      </c>
      <c r="D135" s="28" t="s">
        <v>407</v>
      </c>
      <c r="E135" s="10">
        <v>1</v>
      </c>
      <c r="F135" s="28" t="s">
        <v>411</v>
      </c>
      <c r="G135" s="29" t="s">
        <v>23</v>
      </c>
      <c r="H135" s="28" t="s">
        <v>412</v>
      </c>
      <c r="I135" s="11">
        <v>67.2</v>
      </c>
      <c r="J135" s="11">
        <v>74.5</v>
      </c>
      <c r="K135" s="18"/>
      <c r="L135" s="18"/>
      <c r="M135" s="11">
        <v>70.484999999999999</v>
      </c>
      <c r="N135" s="19" t="s">
        <v>288</v>
      </c>
      <c r="O135" s="11">
        <f t="shared" si="1"/>
        <v>75.04249999999999</v>
      </c>
      <c r="P135" s="21">
        <v>2</v>
      </c>
    </row>
    <row r="136" spans="1:16" ht="30" customHeight="1">
      <c r="A136" s="28" t="s">
        <v>18</v>
      </c>
      <c r="B136" s="28" t="s">
        <v>405</v>
      </c>
      <c r="C136" s="28" t="s">
        <v>406</v>
      </c>
      <c r="D136" s="28" t="s">
        <v>407</v>
      </c>
      <c r="E136" s="10">
        <v>1</v>
      </c>
      <c r="F136" s="28" t="s">
        <v>413</v>
      </c>
      <c r="G136" s="29" t="s">
        <v>26</v>
      </c>
      <c r="H136" s="28" t="s">
        <v>414</v>
      </c>
      <c r="I136" s="11">
        <v>63.2</v>
      </c>
      <c r="J136" s="11">
        <v>67.5</v>
      </c>
      <c r="K136" s="18"/>
      <c r="L136" s="18"/>
      <c r="M136" s="11">
        <v>65.135000000000005</v>
      </c>
      <c r="N136" s="19" t="s">
        <v>185</v>
      </c>
      <c r="O136" s="11">
        <f t="shared" si="1"/>
        <v>72.467500000000001</v>
      </c>
      <c r="P136" s="21">
        <v>3</v>
      </c>
    </row>
    <row r="137" spans="1:16" ht="30" customHeight="1">
      <c r="A137" s="28" t="s">
        <v>18</v>
      </c>
      <c r="B137" s="28" t="s">
        <v>405</v>
      </c>
      <c r="C137" s="28" t="s">
        <v>119</v>
      </c>
      <c r="D137" s="28" t="s">
        <v>415</v>
      </c>
      <c r="E137" s="10">
        <v>1</v>
      </c>
      <c r="F137" s="28" t="s">
        <v>416</v>
      </c>
      <c r="G137" s="29" t="s">
        <v>23</v>
      </c>
      <c r="H137" s="28" t="s">
        <v>417</v>
      </c>
      <c r="I137" s="11">
        <v>74.400000000000006</v>
      </c>
      <c r="J137" s="11">
        <v>77</v>
      </c>
      <c r="K137" s="18"/>
      <c r="L137" s="18"/>
      <c r="M137" s="11">
        <v>75.569999999999993</v>
      </c>
      <c r="N137" s="19" t="s">
        <v>296</v>
      </c>
      <c r="O137" s="11">
        <f t="shared" si="1"/>
        <v>78.484999999999999</v>
      </c>
      <c r="P137" s="21">
        <v>1</v>
      </c>
    </row>
    <row r="138" spans="1:16" ht="30" customHeight="1">
      <c r="A138" s="28" t="s">
        <v>18</v>
      </c>
      <c r="B138" s="28" t="s">
        <v>405</v>
      </c>
      <c r="C138" s="28" t="s">
        <v>119</v>
      </c>
      <c r="D138" s="28" t="s">
        <v>415</v>
      </c>
      <c r="E138" s="10">
        <v>1</v>
      </c>
      <c r="F138" s="28" t="s">
        <v>418</v>
      </c>
      <c r="G138" s="29" t="s">
        <v>26</v>
      </c>
      <c r="H138" s="28" t="s">
        <v>419</v>
      </c>
      <c r="I138" s="11">
        <v>71.2</v>
      </c>
      <c r="J138" s="11">
        <v>76.5</v>
      </c>
      <c r="K138" s="18"/>
      <c r="L138" s="18"/>
      <c r="M138" s="11">
        <v>73.584999999999994</v>
      </c>
      <c r="N138" s="19" t="s">
        <v>420</v>
      </c>
      <c r="O138" s="11">
        <f t="shared" si="1"/>
        <v>76.492500000000007</v>
      </c>
      <c r="P138" s="21">
        <v>2</v>
      </c>
    </row>
    <row r="139" spans="1:16" ht="30" customHeight="1">
      <c r="A139" s="28" t="s">
        <v>18</v>
      </c>
      <c r="B139" s="28" t="s">
        <v>405</v>
      </c>
      <c r="C139" s="28" t="s">
        <v>119</v>
      </c>
      <c r="D139" s="28" t="s">
        <v>415</v>
      </c>
      <c r="E139" s="10">
        <v>1</v>
      </c>
      <c r="F139" s="28" t="s">
        <v>421</v>
      </c>
      <c r="G139" s="29" t="s">
        <v>23</v>
      </c>
      <c r="H139" s="28" t="s">
        <v>422</v>
      </c>
      <c r="I139" s="11">
        <v>67.2</v>
      </c>
      <c r="J139" s="11">
        <v>72</v>
      </c>
      <c r="K139" s="18"/>
      <c r="L139" s="18"/>
      <c r="M139" s="11">
        <v>69.36</v>
      </c>
      <c r="N139" s="19" t="s">
        <v>423</v>
      </c>
      <c r="O139" s="11">
        <f t="shared" si="1"/>
        <v>73.180000000000007</v>
      </c>
      <c r="P139" s="21">
        <v>3</v>
      </c>
    </row>
    <row r="140" spans="1:16" ht="30" customHeight="1">
      <c r="A140" s="28" t="s">
        <v>18</v>
      </c>
      <c r="B140" s="28" t="s">
        <v>405</v>
      </c>
      <c r="C140" s="28" t="s">
        <v>424</v>
      </c>
      <c r="D140" s="28" t="s">
        <v>425</v>
      </c>
      <c r="E140" s="10">
        <v>1</v>
      </c>
      <c r="F140" s="28" t="s">
        <v>426</v>
      </c>
      <c r="G140" s="29" t="s">
        <v>23</v>
      </c>
      <c r="H140" s="28" t="s">
        <v>427</v>
      </c>
      <c r="I140" s="11">
        <v>61.6</v>
      </c>
      <c r="J140" s="11">
        <v>76</v>
      </c>
      <c r="K140" s="18"/>
      <c r="L140" s="18"/>
      <c r="M140" s="11">
        <v>68.08</v>
      </c>
      <c r="N140" s="19">
        <v>81.2</v>
      </c>
      <c r="O140" s="11">
        <f t="shared" ref="O140:O152" si="2">M140*0.5+N140*0.5</f>
        <v>74.64</v>
      </c>
      <c r="P140" s="21">
        <v>1</v>
      </c>
    </row>
    <row r="141" spans="1:16" ht="30" customHeight="1">
      <c r="A141" s="28" t="s">
        <v>18</v>
      </c>
      <c r="B141" s="28" t="s">
        <v>405</v>
      </c>
      <c r="C141" s="28" t="s">
        <v>424</v>
      </c>
      <c r="D141" s="28" t="s">
        <v>425</v>
      </c>
      <c r="E141" s="10">
        <v>1</v>
      </c>
      <c r="F141" s="28" t="s">
        <v>428</v>
      </c>
      <c r="G141" s="29" t="s">
        <v>23</v>
      </c>
      <c r="H141" s="28" t="s">
        <v>429</v>
      </c>
      <c r="I141" s="11">
        <v>63.2</v>
      </c>
      <c r="J141" s="11">
        <v>78.5</v>
      </c>
      <c r="K141" s="18"/>
      <c r="L141" s="18"/>
      <c r="M141" s="11">
        <v>70.084999999999994</v>
      </c>
      <c r="N141" s="19" t="s">
        <v>339</v>
      </c>
      <c r="O141" s="11">
        <f t="shared" si="2"/>
        <v>74.54249999999999</v>
      </c>
      <c r="P141" s="21">
        <v>2</v>
      </c>
    </row>
    <row r="142" spans="1:16" ht="30" customHeight="1">
      <c r="A142" s="28" t="s">
        <v>18</v>
      </c>
      <c r="B142" s="28" t="s">
        <v>405</v>
      </c>
      <c r="C142" s="28" t="s">
        <v>424</v>
      </c>
      <c r="D142" s="28" t="s">
        <v>425</v>
      </c>
      <c r="E142" s="10">
        <v>1</v>
      </c>
      <c r="F142" s="28" t="s">
        <v>430</v>
      </c>
      <c r="G142" s="29" t="s">
        <v>23</v>
      </c>
      <c r="H142" s="28" t="s">
        <v>431</v>
      </c>
      <c r="I142" s="11">
        <v>66.400000000000006</v>
      </c>
      <c r="J142" s="11">
        <v>68</v>
      </c>
      <c r="K142" s="18"/>
      <c r="L142" s="18"/>
      <c r="M142" s="11">
        <v>67.12</v>
      </c>
      <c r="N142" s="19" t="s">
        <v>423</v>
      </c>
      <c r="O142" s="11">
        <f t="shared" si="2"/>
        <v>72.06</v>
      </c>
      <c r="P142" s="21">
        <v>3</v>
      </c>
    </row>
    <row r="143" spans="1:16" ht="30" customHeight="1">
      <c r="A143" s="30" t="s">
        <v>113</v>
      </c>
      <c r="B143" s="30" t="s">
        <v>432</v>
      </c>
      <c r="C143" s="30" t="s">
        <v>433</v>
      </c>
      <c r="D143" s="28" t="s">
        <v>434</v>
      </c>
      <c r="E143" s="10">
        <v>1</v>
      </c>
      <c r="F143" s="30" t="s">
        <v>435</v>
      </c>
      <c r="G143" s="30" t="s">
        <v>436</v>
      </c>
      <c r="H143" s="28" t="s">
        <v>437</v>
      </c>
      <c r="I143" s="10">
        <v>64.8</v>
      </c>
      <c r="J143" s="10">
        <v>72.5</v>
      </c>
      <c r="K143" s="10"/>
      <c r="L143" s="10"/>
      <c r="M143" s="10">
        <v>68.265000000000001</v>
      </c>
      <c r="N143" s="20" t="s">
        <v>367</v>
      </c>
      <c r="O143" s="11">
        <f t="shared" si="2"/>
        <v>73.432500000000005</v>
      </c>
      <c r="P143" s="21">
        <v>1</v>
      </c>
    </row>
    <row r="144" spans="1:16" ht="30" customHeight="1">
      <c r="A144" s="28" t="s">
        <v>18</v>
      </c>
      <c r="B144" s="28" t="s">
        <v>405</v>
      </c>
      <c r="C144" s="28" t="s">
        <v>136</v>
      </c>
      <c r="D144" s="28" t="s">
        <v>434</v>
      </c>
      <c r="E144" s="10">
        <v>1</v>
      </c>
      <c r="F144" s="28" t="s">
        <v>438</v>
      </c>
      <c r="G144" s="29" t="s">
        <v>26</v>
      </c>
      <c r="H144" s="28" t="s">
        <v>439</v>
      </c>
      <c r="I144" s="11">
        <v>65.599999999999994</v>
      </c>
      <c r="J144" s="11">
        <v>75</v>
      </c>
      <c r="K144" s="18"/>
      <c r="L144" s="18"/>
      <c r="M144" s="11">
        <v>69.83</v>
      </c>
      <c r="N144" s="19" t="s">
        <v>440</v>
      </c>
      <c r="O144" s="11">
        <f t="shared" si="2"/>
        <v>72.314999999999998</v>
      </c>
      <c r="P144" s="21">
        <v>2</v>
      </c>
    </row>
    <row r="145" spans="1:16" ht="30" customHeight="1">
      <c r="A145" s="30" t="s">
        <v>113</v>
      </c>
      <c r="B145" s="30" t="s">
        <v>432</v>
      </c>
      <c r="C145" s="30" t="s">
        <v>433</v>
      </c>
      <c r="D145" s="28" t="s">
        <v>434</v>
      </c>
      <c r="E145" s="10">
        <v>1</v>
      </c>
      <c r="F145" s="30" t="s">
        <v>441</v>
      </c>
      <c r="G145" s="30" t="s">
        <v>116</v>
      </c>
      <c r="H145" s="28" t="s">
        <v>442</v>
      </c>
      <c r="I145" s="10">
        <v>65.599999999999994</v>
      </c>
      <c r="J145" s="10">
        <v>72</v>
      </c>
      <c r="K145" s="10"/>
      <c r="L145" s="10"/>
      <c r="M145" s="10">
        <v>68.48</v>
      </c>
      <c r="N145" s="20" t="s">
        <v>443</v>
      </c>
      <c r="O145" s="11">
        <f t="shared" si="2"/>
        <v>70.240000000000009</v>
      </c>
      <c r="P145" s="21">
        <v>3</v>
      </c>
    </row>
    <row r="146" spans="1:16" ht="30" customHeight="1">
      <c r="A146" s="28" t="s">
        <v>444</v>
      </c>
      <c r="B146" s="30" t="s">
        <v>445</v>
      </c>
      <c r="C146" s="28" t="s">
        <v>446</v>
      </c>
      <c r="D146" s="28" t="s">
        <v>447</v>
      </c>
      <c r="E146" s="10">
        <v>3</v>
      </c>
      <c r="F146" s="28" t="s">
        <v>448</v>
      </c>
      <c r="G146" s="29" t="s">
        <v>26</v>
      </c>
      <c r="H146" s="28" t="s">
        <v>449</v>
      </c>
      <c r="I146" s="11">
        <v>79.2</v>
      </c>
      <c r="J146" s="11">
        <v>65.5</v>
      </c>
      <c r="K146" s="11"/>
      <c r="L146" s="18"/>
      <c r="M146" s="11">
        <v>73.034999999999997</v>
      </c>
      <c r="N146" s="22" t="s">
        <v>339</v>
      </c>
      <c r="O146" s="11">
        <f t="shared" si="2"/>
        <v>76.017499999999998</v>
      </c>
      <c r="P146" s="21">
        <v>1</v>
      </c>
    </row>
    <row r="147" spans="1:16" ht="30" customHeight="1">
      <c r="A147" s="28" t="s">
        <v>444</v>
      </c>
      <c r="B147" s="30" t="s">
        <v>445</v>
      </c>
      <c r="C147" s="28" t="s">
        <v>446</v>
      </c>
      <c r="D147" s="28" t="s">
        <v>447</v>
      </c>
      <c r="E147" s="10">
        <v>3</v>
      </c>
      <c r="F147" s="28" t="s">
        <v>450</v>
      </c>
      <c r="G147" s="29" t="s">
        <v>26</v>
      </c>
      <c r="H147" s="28" t="s">
        <v>451</v>
      </c>
      <c r="I147" s="11">
        <v>76</v>
      </c>
      <c r="J147" s="11">
        <v>61</v>
      </c>
      <c r="K147" s="11"/>
      <c r="L147" s="18"/>
      <c r="M147" s="11">
        <v>69.25</v>
      </c>
      <c r="N147" s="22" t="s">
        <v>179</v>
      </c>
      <c r="O147" s="11">
        <f t="shared" si="2"/>
        <v>75.125</v>
      </c>
      <c r="P147" s="21">
        <v>2</v>
      </c>
    </row>
    <row r="148" spans="1:16" ht="30" customHeight="1">
      <c r="A148" s="28" t="s">
        <v>444</v>
      </c>
      <c r="B148" s="30" t="s">
        <v>445</v>
      </c>
      <c r="C148" s="28" t="s">
        <v>446</v>
      </c>
      <c r="D148" s="28" t="s">
        <v>447</v>
      </c>
      <c r="E148" s="10">
        <v>3</v>
      </c>
      <c r="F148" s="28" t="s">
        <v>452</v>
      </c>
      <c r="G148" s="29" t="s">
        <v>26</v>
      </c>
      <c r="H148" s="28" t="s">
        <v>453</v>
      </c>
      <c r="I148" s="11">
        <v>72.8</v>
      </c>
      <c r="J148" s="11">
        <v>64.5</v>
      </c>
      <c r="K148" s="11"/>
      <c r="L148" s="18"/>
      <c r="M148" s="11">
        <v>69.064999999999998</v>
      </c>
      <c r="N148" s="22">
        <v>79.8</v>
      </c>
      <c r="O148" s="11">
        <f t="shared" si="2"/>
        <v>74.432500000000005</v>
      </c>
      <c r="P148" s="21">
        <v>3</v>
      </c>
    </row>
    <row r="149" spans="1:16" ht="30" customHeight="1">
      <c r="A149" s="28" t="s">
        <v>444</v>
      </c>
      <c r="B149" s="30" t="s">
        <v>445</v>
      </c>
      <c r="C149" s="28" t="s">
        <v>446</v>
      </c>
      <c r="D149" s="28" t="s">
        <v>447</v>
      </c>
      <c r="E149" s="10">
        <v>3</v>
      </c>
      <c r="F149" s="28" t="s">
        <v>454</v>
      </c>
      <c r="G149" s="29" t="s">
        <v>23</v>
      </c>
      <c r="H149" s="28" t="s">
        <v>455</v>
      </c>
      <c r="I149" s="11">
        <v>68</v>
      </c>
      <c r="J149" s="11">
        <v>61.5</v>
      </c>
      <c r="K149" s="11"/>
      <c r="L149" s="18"/>
      <c r="M149" s="11">
        <v>65.075000000000003</v>
      </c>
      <c r="N149" s="22">
        <v>81.8</v>
      </c>
      <c r="O149" s="11">
        <f t="shared" si="2"/>
        <v>73.4375</v>
      </c>
      <c r="P149" s="21">
        <v>4</v>
      </c>
    </row>
    <row r="150" spans="1:16" ht="30" customHeight="1">
      <c r="A150" s="30" t="s">
        <v>456</v>
      </c>
      <c r="B150" s="30" t="s">
        <v>457</v>
      </c>
      <c r="C150" s="30" t="s">
        <v>458</v>
      </c>
      <c r="D150" s="28" t="s">
        <v>447</v>
      </c>
      <c r="E150" s="10">
        <v>3</v>
      </c>
      <c r="F150" s="30" t="s">
        <v>459</v>
      </c>
      <c r="G150" s="30" t="s">
        <v>436</v>
      </c>
      <c r="H150" s="28" t="s">
        <v>460</v>
      </c>
      <c r="I150" s="10">
        <v>67.2</v>
      </c>
      <c r="J150" s="10">
        <v>60</v>
      </c>
      <c r="K150" s="10"/>
      <c r="L150" s="10"/>
      <c r="M150" s="10">
        <v>63.96</v>
      </c>
      <c r="N150" s="22">
        <v>81.599999999999994</v>
      </c>
      <c r="O150" s="11">
        <f t="shared" si="2"/>
        <v>72.78</v>
      </c>
      <c r="P150" s="21">
        <v>5</v>
      </c>
    </row>
    <row r="151" spans="1:16" ht="30" customHeight="1">
      <c r="A151" s="28" t="s">
        <v>444</v>
      </c>
      <c r="B151" s="30" t="s">
        <v>445</v>
      </c>
      <c r="C151" s="28" t="s">
        <v>446</v>
      </c>
      <c r="D151" s="28" t="s">
        <v>447</v>
      </c>
      <c r="E151" s="10">
        <v>3</v>
      </c>
      <c r="F151" s="28" t="s">
        <v>461</v>
      </c>
      <c r="G151" s="29" t="s">
        <v>26</v>
      </c>
      <c r="H151" s="28" t="s">
        <v>462</v>
      </c>
      <c r="I151" s="11">
        <v>74.400000000000006</v>
      </c>
      <c r="J151" s="11">
        <v>54.5</v>
      </c>
      <c r="K151" s="11"/>
      <c r="L151" s="18"/>
      <c r="M151" s="11">
        <v>65.444999999999993</v>
      </c>
      <c r="N151" s="22">
        <v>77.8</v>
      </c>
      <c r="O151" s="11">
        <f t="shared" si="2"/>
        <v>71.622500000000002</v>
      </c>
      <c r="P151" s="21">
        <v>6</v>
      </c>
    </row>
    <row r="152" spans="1:16" ht="30" customHeight="1">
      <c r="A152" s="30" t="s">
        <v>456</v>
      </c>
      <c r="B152" s="30" t="s">
        <v>457</v>
      </c>
      <c r="C152" s="30" t="s">
        <v>458</v>
      </c>
      <c r="D152" s="28" t="s">
        <v>447</v>
      </c>
      <c r="E152" s="10">
        <v>3</v>
      </c>
      <c r="F152" s="30" t="s">
        <v>463</v>
      </c>
      <c r="G152" s="30" t="s">
        <v>116</v>
      </c>
      <c r="H152" s="28" t="s">
        <v>464</v>
      </c>
      <c r="I152" s="10">
        <v>71.2</v>
      </c>
      <c r="J152" s="10">
        <v>56</v>
      </c>
      <c r="K152" s="10"/>
      <c r="L152" s="10"/>
      <c r="M152" s="10">
        <v>64.36</v>
      </c>
      <c r="N152" s="22">
        <v>76.400000000000006</v>
      </c>
      <c r="O152" s="11">
        <f t="shared" si="2"/>
        <v>70.38</v>
      </c>
      <c r="P152" s="21">
        <v>7</v>
      </c>
    </row>
    <row r="153" spans="1:16" ht="30" customHeight="1">
      <c r="A153" s="28" t="s">
        <v>444</v>
      </c>
      <c r="B153" s="30" t="s">
        <v>1159</v>
      </c>
      <c r="C153" s="28" t="s">
        <v>446</v>
      </c>
      <c r="D153" s="28" t="s">
        <v>447</v>
      </c>
      <c r="E153" s="10">
        <v>3</v>
      </c>
      <c r="F153" s="28" t="s">
        <v>465</v>
      </c>
      <c r="G153" s="29" t="s">
        <v>26</v>
      </c>
      <c r="H153" s="28" t="s">
        <v>466</v>
      </c>
      <c r="I153" s="11">
        <v>72</v>
      </c>
      <c r="J153" s="11">
        <v>60</v>
      </c>
      <c r="K153" s="11"/>
      <c r="L153" s="18"/>
      <c r="M153" s="11">
        <v>66.599999999999994</v>
      </c>
      <c r="N153" s="23" t="s">
        <v>36</v>
      </c>
      <c r="O153" s="11">
        <f>M153*0.5</f>
        <v>33.299999999999997</v>
      </c>
      <c r="P153" s="21">
        <v>8</v>
      </c>
    </row>
    <row r="154" spans="1:16" ht="30" customHeight="1">
      <c r="A154" s="30" t="s">
        <v>456</v>
      </c>
      <c r="B154" s="30" t="s">
        <v>457</v>
      </c>
      <c r="C154" s="30" t="s">
        <v>458</v>
      </c>
      <c r="D154" s="28" t="s">
        <v>447</v>
      </c>
      <c r="E154" s="10">
        <v>3</v>
      </c>
      <c r="F154" s="30" t="s">
        <v>467</v>
      </c>
      <c r="G154" s="30" t="s">
        <v>116</v>
      </c>
      <c r="H154" s="28" t="s">
        <v>468</v>
      </c>
      <c r="I154" s="10">
        <v>69.599999999999994</v>
      </c>
      <c r="J154" s="10">
        <v>56.5</v>
      </c>
      <c r="K154" s="10"/>
      <c r="L154" s="10"/>
      <c r="M154" s="10">
        <v>63.704999999999998</v>
      </c>
      <c r="N154" s="23" t="s">
        <v>36</v>
      </c>
      <c r="O154" s="11">
        <f>M154*0.5</f>
        <v>31.852499999999999</v>
      </c>
      <c r="P154" s="21">
        <v>9</v>
      </c>
    </row>
    <row r="155" spans="1:16" ht="30" customHeight="1">
      <c r="A155" s="28" t="s">
        <v>444</v>
      </c>
      <c r="B155" s="30" t="s">
        <v>445</v>
      </c>
      <c r="C155" s="28" t="s">
        <v>363</v>
      </c>
      <c r="D155" s="28" t="s">
        <v>469</v>
      </c>
      <c r="E155" s="10">
        <v>2</v>
      </c>
      <c r="F155" s="28" t="s">
        <v>470</v>
      </c>
      <c r="G155" s="29" t="s">
        <v>26</v>
      </c>
      <c r="H155" s="28" t="s">
        <v>471</v>
      </c>
      <c r="I155" s="11">
        <v>65.599999999999994</v>
      </c>
      <c r="J155" s="11">
        <v>61.5</v>
      </c>
      <c r="K155" s="11"/>
      <c r="L155" s="18"/>
      <c r="M155" s="11">
        <v>63.755000000000003</v>
      </c>
      <c r="N155" s="22" t="s">
        <v>472</v>
      </c>
      <c r="O155" s="11">
        <f>M155*0.5+N155*0.5</f>
        <v>74.977500000000006</v>
      </c>
      <c r="P155" s="21">
        <v>1</v>
      </c>
    </row>
    <row r="156" spans="1:16" ht="30" customHeight="1">
      <c r="A156" s="28" t="s">
        <v>444</v>
      </c>
      <c r="B156" s="30" t="s">
        <v>445</v>
      </c>
      <c r="C156" s="28" t="s">
        <v>363</v>
      </c>
      <c r="D156" s="28" t="s">
        <v>469</v>
      </c>
      <c r="E156" s="10">
        <v>2</v>
      </c>
      <c r="F156" s="28" t="s">
        <v>473</v>
      </c>
      <c r="G156" s="29" t="s">
        <v>26</v>
      </c>
      <c r="H156" s="28" t="s">
        <v>474</v>
      </c>
      <c r="I156" s="11">
        <v>72.8</v>
      </c>
      <c r="J156" s="11">
        <v>56</v>
      </c>
      <c r="K156" s="11"/>
      <c r="L156" s="18"/>
      <c r="M156" s="11">
        <v>65.239999999999995</v>
      </c>
      <c r="N156" s="22" t="s">
        <v>219</v>
      </c>
      <c r="O156" s="11">
        <f>M156*0.5+N156*0.5</f>
        <v>72.819999999999993</v>
      </c>
      <c r="P156" s="21">
        <v>2</v>
      </c>
    </row>
    <row r="157" spans="1:16" ht="30" customHeight="1">
      <c r="A157" s="28" t="s">
        <v>444</v>
      </c>
      <c r="B157" s="30" t="s">
        <v>445</v>
      </c>
      <c r="C157" s="28" t="s">
        <v>363</v>
      </c>
      <c r="D157" s="28" t="s">
        <v>469</v>
      </c>
      <c r="E157" s="10">
        <v>2</v>
      </c>
      <c r="F157" s="28" t="s">
        <v>475</v>
      </c>
      <c r="G157" s="29" t="s">
        <v>26</v>
      </c>
      <c r="H157" s="28" t="s">
        <v>476</v>
      </c>
      <c r="I157" s="11">
        <v>67.2</v>
      </c>
      <c r="J157" s="11">
        <v>60.5</v>
      </c>
      <c r="K157" s="11"/>
      <c r="L157" s="18"/>
      <c r="M157" s="11">
        <v>64.185000000000002</v>
      </c>
      <c r="N157" s="22">
        <v>81.2</v>
      </c>
      <c r="O157" s="11">
        <f>M157*0.5+N157*0.5</f>
        <v>72.692499999999995</v>
      </c>
      <c r="P157" s="21">
        <v>3</v>
      </c>
    </row>
    <row r="158" spans="1:16" ht="30" customHeight="1">
      <c r="A158" s="28" t="s">
        <v>444</v>
      </c>
      <c r="B158" s="30" t="s">
        <v>445</v>
      </c>
      <c r="C158" s="28" t="s">
        <v>363</v>
      </c>
      <c r="D158" s="28" t="s">
        <v>469</v>
      </c>
      <c r="E158" s="10">
        <v>2</v>
      </c>
      <c r="F158" s="28" t="s">
        <v>477</v>
      </c>
      <c r="G158" s="29" t="s">
        <v>26</v>
      </c>
      <c r="H158" s="28" t="s">
        <v>478</v>
      </c>
      <c r="I158" s="11">
        <v>72.8</v>
      </c>
      <c r="J158" s="11">
        <v>56</v>
      </c>
      <c r="K158" s="11"/>
      <c r="L158" s="18"/>
      <c r="M158" s="11">
        <v>65.239999999999995</v>
      </c>
      <c r="N158" s="22" t="s">
        <v>479</v>
      </c>
      <c r="O158" s="11">
        <f>M158*0.5+N158*0.5</f>
        <v>70.52</v>
      </c>
      <c r="P158" s="21">
        <v>4</v>
      </c>
    </row>
    <row r="159" spans="1:16" ht="30" customHeight="1">
      <c r="A159" s="28" t="s">
        <v>444</v>
      </c>
      <c r="B159" s="30" t="s">
        <v>445</v>
      </c>
      <c r="C159" s="28" t="s">
        <v>363</v>
      </c>
      <c r="D159" s="28" t="s">
        <v>469</v>
      </c>
      <c r="E159" s="10">
        <v>2</v>
      </c>
      <c r="F159" s="28" t="s">
        <v>480</v>
      </c>
      <c r="G159" s="29" t="s">
        <v>23</v>
      </c>
      <c r="H159" s="28" t="s">
        <v>481</v>
      </c>
      <c r="I159" s="11">
        <v>66.400000000000006</v>
      </c>
      <c r="J159" s="11">
        <v>62</v>
      </c>
      <c r="K159" s="11"/>
      <c r="L159" s="18"/>
      <c r="M159" s="11">
        <v>64.42</v>
      </c>
      <c r="N159" s="22" t="s">
        <v>482</v>
      </c>
      <c r="O159" s="11">
        <f>M159*0.5+N159*0.5</f>
        <v>69.81</v>
      </c>
      <c r="P159" s="21">
        <v>5</v>
      </c>
    </row>
    <row r="160" spans="1:16" ht="30" customHeight="1">
      <c r="A160" s="28" t="s">
        <v>444</v>
      </c>
      <c r="B160" s="30" t="s">
        <v>1159</v>
      </c>
      <c r="C160" s="28" t="s">
        <v>363</v>
      </c>
      <c r="D160" s="28" t="s">
        <v>469</v>
      </c>
      <c r="E160" s="10">
        <v>2</v>
      </c>
      <c r="F160" s="28" t="s">
        <v>483</v>
      </c>
      <c r="G160" s="29" t="s">
        <v>23</v>
      </c>
      <c r="H160" s="28" t="s">
        <v>484</v>
      </c>
      <c r="I160" s="11">
        <v>75.2</v>
      </c>
      <c r="J160" s="11">
        <v>56.5</v>
      </c>
      <c r="K160" s="11"/>
      <c r="L160" s="18"/>
      <c r="M160" s="11">
        <v>66.784999999999997</v>
      </c>
      <c r="N160" s="24" t="s">
        <v>36</v>
      </c>
      <c r="O160" s="11">
        <f>M160*0.5</f>
        <v>33.392499999999998</v>
      </c>
      <c r="P160" s="21">
        <v>6</v>
      </c>
    </row>
    <row r="161" spans="1:16" ht="30" customHeight="1">
      <c r="A161" s="28" t="s">
        <v>444</v>
      </c>
      <c r="B161" s="28" t="s">
        <v>485</v>
      </c>
      <c r="C161" s="28" t="s">
        <v>394</v>
      </c>
      <c r="D161" s="28" t="s">
        <v>486</v>
      </c>
      <c r="E161" s="10">
        <v>1</v>
      </c>
      <c r="F161" s="28" t="s">
        <v>487</v>
      </c>
      <c r="G161" s="29" t="s">
        <v>26</v>
      </c>
      <c r="H161" s="28" t="s">
        <v>488</v>
      </c>
      <c r="I161" s="11">
        <v>77.599999999999994</v>
      </c>
      <c r="J161" s="11">
        <v>56.5</v>
      </c>
      <c r="K161" s="11"/>
      <c r="L161" s="18"/>
      <c r="M161" s="11">
        <v>68.105000000000004</v>
      </c>
      <c r="N161" s="22" t="s">
        <v>489</v>
      </c>
      <c r="O161" s="11">
        <f>M161*0.5+N161*0.5</f>
        <v>77.052500000000009</v>
      </c>
      <c r="P161" s="21">
        <v>1</v>
      </c>
    </row>
    <row r="162" spans="1:16" ht="30" customHeight="1">
      <c r="A162" s="28" t="s">
        <v>444</v>
      </c>
      <c r="B162" s="28" t="s">
        <v>485</v>
      </c>
      <c r="C162" s="28" t="s">
        <v>394</v>
      </c>
      <c r="D162" s="28" t="s">
        <v>486</v>
      </c>
      <c r="E162" s="10">
        <v>1</v>
      </c>
      <c r="F162" s="28" t="s">
        <v>490</v>
      </c>
      <c r="G162" s="29" t="s">
        <v>26</v>
      </c>
      <c r="H162" s="28" t="s">
        <v>491</v>
      </c>
      <c r="I162" s="11">
        <v>60.8</v>
      </c>
      <c r="J162" s="11">
        <v>52.5</v>
      </c>
      <c r="K162" s="11"/>
      <c r="L162" s="18"/>
      <c r="M162" s="11">
        <v>57.064999999999998</v>
      </c>
      <c r="N162" s="22" t="s">
        <v>492</v>
      </c>
      <c r="O162" s="11">
        <f>M162*0.5+N162*0.5</f>
        <v>65.032499999999999</v>
      </c>
      <c r="P162" s="21">
        <v>2</v>
      </c>
    </row>
    <row r="163" spans="1:16" ht="30" customHeight="1">
      <c r="A163" s="28" t="s">
        <v>444</v>
      </c>
      <c r="B163" s="28" t="s">
        <v>485</v>
      </c>
      <c r="C163" s="28" t="s">
        <v>394</v>
      </c>
      <c r="D163" s="28" t="s">
        <v>486</v>
      </c>
      <c r="E163" s="10">
        <v>1</v>
      </c>
      <c r="F163" s="28" t="s">
        <v>493</v>
      </c>
      <c r="G163" s="29" t="s">
        <v>26</v>
      </c>
      <c r="H163" s="28" t="s">
        <v>494</v>
      </c>
      <c r="I163" s="11">
        <v>67.2</v>
      </c>
      <c r="J163" s="11">
        <v>54.5</v>
      </c>
      <c r="K163" s="11"/>
      <c r="L163" s="18"/>
      <c r="M163" s="11">
        <v>61.484999999999999</v>
      </c>
      <c r="N163" s="23" t="s">
        <v>36</v>
      </c>
      <c r="O163" s="11">
        <f>M163*0.5</f>
        <v>30.7425</v>
      </c>
      <c r="P163" s="21">
        <v>3</v>
      </c>
    </row>
    <row r="164" spans="1:16" ht="30" customHeight="1">
      <c r="A164" s="28" t="s">
        <v>444</v>
      </c>
      <c r="B164" s="30" t="s">
        <v>495</v>
      </c>
      <c r="C164" s="28" t="s">
        <v>496</v>
      </c>
      <c r="D164" s="28" t="s">
        <v>497</v>
      </c>
      <c r="E164" s="10">
        <v>2</v>
      </c>
      <c r="F164" s="28" t="s">
        <v>498</v>
      </c>
      <c r="G164" s="29" t="s">
        <v>26</v>
      </c>
      <c r="H164" s="28" t="s">
        <v>499</v>
      </c>
      <c r="I164" s="11">
        <v>61.6</v>
      </c>
      <c r="J164" s="11">
        <v>63.5</v>
      </c>
      <c r="K164" s="11"/>
      <c r="L164" s="18"/>
      <c r="M164" s="11">
        <v>62.454999999999998</v>
      </c>
      <c r="N164" s="21">
        <v>82.4</v>
      </c>
      <c r="O164" s="11">
        <f t="shared" ref="O164:O183" si="3">M164*0.5+N164*0.5</f>
        <v>72.427500000000009</v>
      </c>
      <c r="P164" s="21">
        <v>1</v>
      </c>
    </row>
    <row r="165" spans="1:16" ht="30" customHeight="1">
      <c r="A165" s="28" t="s">
        <v>444</v>
      </c>
      <c r="B165" s="30" t="s">
        <v>495</v>
      </c>
      <c r="C165" s="28" t="s">
        <v>496</v>
      </c>
      <c r="D165" s="28" t="s">
        <v>497</v>
      </c>
      <c r="E165" s="10">
        <v>2</v>
      </c>
      <c r="F165" s="28" t="s">
        <v>500</v>
      </c>
      <c r="G165" s="29" t="s">
        <v>26</v>
      </c>
      <c r="H165" s="28" t="s">
        <v>501</v>
      </c>
      <c r="I165" s="11">
        <v>68.8</v>
      </c>
      <c r="J165" s="11">
        <v>53.5</v>
      </c>
      <c r="K165" s="11"/>
      <c r="L165" s="18"/>
      <c r="M165" s="11">
        <v>61.914999999999999</v>
      </c>
      <c r="N165" s="21">
        <v>80.8</v>
      </c>
      <c r="O165" s="11">
        <f t="shared" si="3"/>
        <v>71.357500000000002</v>
      </c>
      <c r="P165" s="21">
        <v>2</v>
      </c>
    </row>
    <row r="166" spans="1:16" ht="30" customHeight="1">
      <c r="A166" s="28" t="s">
        <v>444</v>
      </c>
      <c r="B166" s="30" t="s">
        <v>495</v>
      </c>
      <c r="C166" s="28" t="s">
        <v>496</v>
      </c>
      <c r="D166" s="28" t="s">
        <v>497</v>
      </c>
      <c r="E166" s="10">
        <v>2</v>
      </c>
      <c r="F166" s="28" t="s">
        <v>502</v>
      </c>
      <c r="G166" s="29" t="s">
        <v>26</v>
      </c>
      <c r="H166" s="28" t="s">
        <v>503</v>
      </c>
      <c r="I166" s="11">
        <v>64</v>
      </c>
      <c r="J166" s="11">
        <v>57</v>
      </c>
      <c r="K166" s="11"/>
      <c r="L166" s="18"/>
      <c r="M166" s="11">
        <v>60.85</v>
      </c>
      <c r="N166" s="21">
        <v>80.2</v>
      </c>
      <c r="O166" s="11">
        <f t="shared" si="3"/>
        <v>70.525000000000006</v>
      </c>
      <c r="P166" s="21">
        <v>3</v>
      </c>
    </row>
    <row r="167" spans="1:16" ht="30" customHeight="1">
      <c r="A167" s="28" t="s">
        <v>444</v>
      </c>
      <c r="B167" s="30" t="s">
        <v>495</v>
      </c>
      <c r="C167" s="28" t="s">
        <v>496</v>
      </c>
      <c r="D167" s="28" t="s">
        <v>497</v>
      </c>
      <c r="E167" s="10">
        <v>2</v>
      </c>
      <c r="F167" s="28" t="s">
        <v>504</v>
      </c>
      <c r="G167" s="29" t="s">
        <v>23</v>
      </c>
      <c r="H167" s="28" t="s">
        <v>505</v>
      </c>
      <c r="I167" s="11">
        <v>65.599999999999994</v>
      </c>
      <c r="J167" s="11">
        <v>53.5</v>
      </c>
      <c r="K167" s="11"/>
      <c r="L167" s="18"/>
      <c r="M167" s="11">
        <v>60.155000000000001</v>
      </c>
      <c r="N167" s="21">
        <v>78.599999999999994</v>
      </c>
      <c r="O167" s="11">
        <f t="shared" si="3"/>
        <v>69.377499999999998</v>
      </c>
      <c r="P167" s="21">
        <v>4</v>
      </c>
    </row>
    <row r="168" spans="1:16" ht="30" customHeight="1">
      <c r="A168" s="28" t="s">
        <v>444</v>
      </c>
      <c r="B168" s="30" t="s">
        <v>495</v>
      </c>
      <c r="C168" s="28" t="s">
        <v>496</v>
      </c>
      <c r="D168" s="28" t="s">
        <v>497</v>
      </c>
      <c r="E168" s="10">
        <v>2</v>
      </c>
      <c r="F168" s="28" t="s">
        <v>506</v>
      </c>
      <c r="G168" s="29" t="s">
        <v>23</v>
      </c>
      <c r="H168" s="28" t="s">
        <v>507</v>
      </c>
      <c r="I168" s="11">
        <v>67.2</v>
      </c>
      <c r="J168" s="11">
        <v>55.5</v>
      </c>
      <c r="K168" s="11"/>
      <c r="L168" s="18"/>
      <c r="M168" s="11">
        <v>61.935000000000002</v>
      </c>
      <c r="N168" s="21">
        <v>75.599999999999994</v>
      </c>
      <c r="O168" s="11">
        <f t="shared" si="3"/>
        <v>68.767499999999998</v>
      </c>
      <c r="P168" s="21">
        <v>5</v>
      </c>
    </row>
    <row r="169" spans="1:16" ht="30" customHeight="1">
      <c r="A169" s="28" t="s">
        <v>444</v>
      </c>
      <c r="B169" s="30" t="s">
        <v>495</v>
      </c>
      <c r="C169" s="28" t="s">
        <v>496</v>
      </c>
      <c r="D169" s="28" t="s">
        <v>497</v>
      </c>
      <c r="E169" s="10">
        <v>2</v>
      </c>
      <c r="F169" s="28" t="s">
        <v>508</v>
      </c>
      <c r="G169" s="29" t="s">
        <v>23</v>
      </c>
      <c r="H169" s="28" t="s">
        <v>509</v>
      </c>
      <c r="I169" s="11">
        <v>62.4</v>
      </c>
      <c r="J169" s="11">
        <v>56.5</v>
      </c>
      <c r="K169" s="11"/>
      <c r="L169" s="18"/>
      <c r="M169" s="11">
        <v>59.744999999999997</v>
      </c>
      <c r="N169" s="21">
        <v>76.2</v>
      </c>
      <c r="O169" s="11">
        <f t="shared" si="3"/>
        <v>67.972499999999997</v>
      </c>
      <c r="P169" s="21">
        <v>6</v>
      </c>
    </row>
    <row r="170" spans="1:16" ht="30" customHeight="1">
      <c r="A170" s="28" t="s">
        <v>444</v>
      </c>
      <c r="B170" s="30" t="s">
        <v>495</v>
      </c>
      <c r="C170" s="28" t="s">
        <v>67</v>
      </c>
      <c r="D170" s="28" t="s">
        <v>510</v>
      </c>
      <c r="E170" s="10">
        <v>1</v>
      </c>
      <c r="F170" s="28" t="s">
        <v>511</v>
      </c>
      <c r="G170" s="29" t="s">
        <v>23</v>
      </c>
      <c r="H170" s="28" t="s">
        <v>512</v>
      </c>
      <c r="I170" s="11">
        <v>65.599999999999994</v>
      </c>
      <c r="J170" s="11">
        <v>61</v>
      </c>
      <c r="K170" s="11"/>
      <c r="L170" s="18"/>
      <c r="M170" s="11">
        <v>63.53</v>
      </c>
      <c r="N170" s="25">
        <v>82</v>
      </c>
      <c r="O170" s="11">
        <f t="shared" si="3"/>
        <v>72.765000000000001</v>
      </c>
      <c r="P170" s="21">
        <v>1</v>
      </c>
    </row>
    <row r="171" spans="1:16" ht="30" customHeight="1">
      <c r="A171" s="28" t="s">
        <v>444</v>
      </c>
      <c r="B171" s="30" t="s">
        <v>495</v>
      </c>
      <c r="C171" s="28" t="s">
        <v>67</v>
      </c>
      <c r="D171" s="28" t="s">
        <v>510</v>
      </c>
      <c r="E171" s="10">
        <v>1</v>
      </c>
      <c r="F171" s="28" t="s">
        <v>513</v>
      </c>
      <c r="G171" s="29" t="s">
        <v>26</v>
      </c>
      <c r="H171" s="28" t="s">
        <v>514</v>
      </c>
      <c r="I171" s="11">
        <v>66.400000000000006</v>
      </c>
      <c r="J171" s="11">
        <v>57.5</v>
      </c>
      <c r="K171" s="11"/>
      <c r="L171" s="18"/>
      <c r="M171" s="11">
        <v>62.395000000000003</v>
      </c>
      <c r="N171" s="21">
        <v>74.599999999999994</v>
      </c>
      <c r="O171" s="11">
        <f t="shared" si="3"/>
        <v>68.497500000000002</v>
      </c>
      <c r="P171" s="21">
        <v>2</v>
      </c>
    </row>
    <row r="172" spans="1:16" ht="30" customHeight="1">
      <c r="A172" s="28" t="s">
        <v>444</v>
      </c>
      <c r="B172" s="30" t="s">
        <v>495</v>
      </c>
      <c r="C172" s="28" t="s">
        <v>67</v>
      </c>
      <c r="D172" s="28" t="s">
        <v>510</v>
      </c>
      <c r="E172" s="10">
        <v>1</v>
      </c>
      <c r="F172" s="28" t="s">
        <v>515</v>
      </c>
      <c r="G172" s="29" t="s">
        <v>23</v>
      </c>
      <c r="H172" s="28" t="s">
        <v>516</v>
      </c>
      <c r="I172" s="11">
        <v>65.599999999999994</v>
      </c>
      <c r="J172" s="11">
        <v>61.5</v>
      </c>
      <c r="K172" s="11"/>
      <c r="L172" s="18"/>
      <c r="M172" s="11">
        <v>63.755000000000003</v>
      </c>
      <c r="N172" s="21">
        <v>73.2</v>
      </c>
      <c r="O172" s="11">
        <f t="shared" si="3"/>
        <v>68.477500000000006</v>
      </c>
      <c r="P172" s="21">
        <v>3</v>
      </c>
    </row>
    <row r="173" spans="1:16" ht="30" customHeight="1">
      <c r="A173" s="28" t="s">
        <v>444</v>
      </c>
      <c r="B173" s="30" t="s">
        <v>495</v>
      </c>
      <c r="C173" s="28" t="s">
        <v>517</v>
      </c>
      <c r="D173" s="28" t="s">
        <v>518</v>
      </c>
      <c r="E173" s="10">
        <v>3</v>
      </c>
      <c r="F173" s="28" t="s">
        <v>519</v>
      </c>
      <c r="G173" s="29" t="s">
        <v>26</v>
      </c>
      <c r="H173" s="28" t="s">
        <v>520</v>
      </c>
      <c r="I173" s="11">
        <v>77.599999999999994</v>
      </c>
      <c r="J173" s="11">
        <v>64</v>
      </c>
      <c r="K173" s="11"/>
      <c r="L173" s="18"/>
      <c r="M173" s="11">
        <v>71.48</v>
      </c>
      <c r="N173" s="21">
        <v>77.8</v>
      </c>
      <c r="O173" s="11">
        <f t="shared" si="3"/>
        <v>74.64</v>
      </c>
      <c r="P173" s="21">
        <v>1</v>
      </c>
    </row>
    <row r="174" spans="1:16" ht="30" customHeight="1">
      <c r="A174" s="28" t="s">
        <v>444</v>
      </c>
      <c r="B174" s="30" t="s">
        <v>495</v>
      </c>
      <c r="C174" s="28" t="s">
        <v>517</v>
      </c>
      <c r="D174" s="28" t="s">
        <v>518</v>
      </c>
      <c r="E174" s="10">
        <v>3</v>
      </c>
      <c r="F174" s="28" t="s">
        <v>521</v>
      </c>
      <c r="G174" s="29" t="s">
        <v>26</v>
      </c>
      <c r="H174" s="28" t="s">
        <v>522</v>
      </c>
      <c r="I174" s="11">
        <v>68.8</v>
      </c>
      <c r="J174" s="11">
        <v>58</v>
      </c>
      <c r="K174" s="11"/>
      <c r="L174" s="18"/>
      <c r="M174" s="11">
        <v>63.94</v>
      </c>
      <c r="N174" s="25">
        <v>84</v>
      </c>
      <c r="O174" s="11">
        <f t="shared" si="3"/>
        <v>73.97</v>
      </c>
      <c r="P174" s="21">
        <v>2</v>
      </c>
    </row>
    <row r="175" spans="1:16" ht="30" customHeight="1">
      <c r="A175" s="28" t="s">
        <v>444</v>
      </c>
      <c r="B175" s="30" t="s">
        <v>495</v>
      </c>
      <c r="C175" s="28" t="s">
        <v>517</v>
      </c>
      <c r="D175" s="28" t="s">
        <v>518</v>
      </c>
      <c r="E175" s="10">
        <v>3</v>
      </c>
      <c r="F175" s="28" t="s">
        <v>523</v>
      </c>
      <c r="G175" s="29" t="s">
        <v>26</v>
      </c>
      <c r="H175" s="28" t="s">
        <v>524</v>
      </c>
      <c r="I175" s="11">
        <v>63.2</v>
      </c>
      <c r="J175" s="11">
        <v>64.5</v>
      </c>
      <c r="K175" s="11"/>
      <c r="L175" s="18"/>
      <c r="M175" s="11">
        <v>63.784999999999997</v>
      </c>
      <c r="N175" s="21">
        <v>83.4</v>
      </c>
      <c r="O175" s="11">
        <f t="shared" si="3"/>
        <v>73.592500000000001</v>
      </c>
      <c r="P175" s="21">
        <v>3</v>
      </c>
    </row>
    <row r="176" spans="1:16" ht="30" customHeight="1">
      <c r="A176" s="28" t="s">
        <v>444</v>
      </c>
      <c r="B176" s="30" t="s">
        <v>495</v>
      </c>
      <c r="C176" s="28" t="s">
        <v>517</v>
      </c>
      <c r="D176" s="28" t="s">
        <v>518</v>
      </c>
      <c r="E176" s="10">
        <v>3</v>
      </c>
      <c r="F176" s="28" t="s">
        <v>525</v>
      </c>
      <c r="G176" s="29" t="s">
        <v>26</v>
      </c>
      <c r="H176" s="28" t="s">
        <v>526</v>
      </c>
      <c r="I176" s="11">
        <v>72</v>
      </c>
      <c r="J176" s="11">
        <v>58</v>
      </c>
      <c r="K176" s="11"/>
      <c r="L176" s="18"/>
      <c r="M176" s="11">
        <v>65.7</v>
      </c>
      <c r="N176" s="21">
        <v>80.400000000000006</v>
      </c>
      <c r="O176" s="11">
        <f t="shared" si="3"/>
        <v>73.050000000000011</v>
      </c>
      <c r="P176" s="21">
        <v>4</v>
      </c>
    </row>
    <row r="177" spans="1:16" ht="30" customHeight="1">
      <c r="A177" s="28" t="s">
        <v>444</v>
      </c>
      <c r="B177" s="30" t="s">
        <v>495</v>
      </c>
      <c r="C177" s="28" t="s">
        <v>517</v>
      </c>
      <c r="D177" s="28" t="s">
        <v>518</v>
      </c>
      <c r="E177" s="10">
        <v>3</v>
      </c>
      <c r="F177" s="28" t="s">
        <v>527</v>
      </c>
      <c r="G177" s="29" t="s">
        <v>23</v>
      </c>
      <c r="H177" s="28" t="s">
        <v>528</v>
      </c>
      <c r="I177" s="11">
        <v>64</v>
      </c>
      <c r="J177" s="11">
        <v>62</v>
      </c>
      <c r="K177" s="11"/>
      <c r="L177" s="18"/>
      <c r="M177" s="11">
        <v>63.1</v>
      </c>
      <c r="N177" s="25">
        <v>83</v>
      </c>
      <c r="O177" s="11">
        <f t="shared" si="3"/>
        <v>73.05</v>
      </c>
      <c r="P177" s="21">
        <v>4</v>
      </c>
    </row>
    <row r="178" spans="1:16" ht="30" customHeight="1">
      <c r="A178" s="28" t="s">
        <v>444</v>
      </c>
      <c r="B178" s="30" t="s">
        <v>495</v>
      </c>
      <c r="C178" s="28" t="s">
        <v>517</v>
      </c>
      <c r="D178" s="28" t="s">
        <v>518</v>
      </c>
      <c r="E178" s="10">
        <v>3</v>
      </c>
      <c r="F178" s="28" t="s">
        <v>529</v>
      </c>
      <c r="G178" s="29" t="s">
        <v>26</v>
      </c>
      <c r="H178" s="28" t="s">
        <v>530</v>
      </c>
      <c r="I178" s="11">
        <v>73.599999999999994</v>
      </c>
      <c r="J178" s="11">
        <v>60</v>
      </c>
      <c r="K178" s="11"/>
      <c r="L178" s="18"/>
      <c r="M178" s="11">
        <v>67.48</v>
      </c>
      <c r="N178" s="21">
        <v>78</v>
      </c>
      <c r="O178" s="11">
        <f t="shared" si="3"/>
        <v>72.740000000000009</v>
      </c>
      <c r="P178" s="21">
        <v>6</v>
      </c>
    </row>
    <row r="179" spans="1:16" ht="30" customHeight="1">
      <c r="A179" s="28" t="s">
        <v>444</v>
      </c>
      <c r="B179" s="30" t="s">
        <v>495</v>
      </c>
      <c r="C179" s="28" t="s">
        <v>517</v>
      </c>
      <c r="D179" s="28" t="s">
        <v>518</v>
      </c>
      <c r="E179" s="10">
        <v>3</v>
      </c>
      <c r="F179" s="28" t="s">
        <v>531</v>
      </c>
      <c r="G179" s="29" t="s">
        <v>26</v>
      </c>
      <c r="H179" s="28" t="s">
        <v>532</v>
      </c>
      <c r="I179" s="11">
        <v>74.400000000000006</v>
      </c>
      <c r="J179" s="11">
        <v>56.5</v>
      </c>
      <c r="K179" s="11"/>
      <c r="L179" s="18"/>
      <c r="M179" s="11">
        <v>66.344999999999999</v>
      </c>
      <c r="N179" s="21">
        <v>78.8</v>
      </c>
      <c r="O179" s="11">
        <f t="shared" si="3"/>
        <v>72.572499999999991</v>
      </c>
      <c r="P179" s="21">
        <v>7</v>
      </c>
    </row>
    <row r="180" spans="1:16" ht="30" customHeight="1">
      <c r="A180" s="28" t="s">
        <v>444</v>
      </c>
      <c r="B180" s="30" t="s">
        <v>495</v>
      </c>
      <c r="C180" s="28" t="s">
        <v>517</v>
      </c>
      <c r="D180" s="28" t="s">
        <v>518</v>
      </c>
      <c r="E180" s="10">
        <v>3</v>
      </c>
      <c r="F180" s="28" t="s">
        <v>533</v>
      </c>
      <c r="G180" s="29" t="s">
        <v>26</v>
      </c>
      <c r="H180" s="28" t="s">
        <v>534</v>
      </c>
      <c r="I180" s="11">
        <v>68</v>
      </c>
      <c r="J180" s="11">
        <v>59</v>
      </c>
      <c r="K180" s="11"/>
      <c r="L180" s="18"/>
      <c r="M180" s="11">
        <v>63.95</v>
      </c>
      <c r="N180" s="21">
        <v>79.599999999999994</v>
      </c>
      <c r="O180" s="11">
        <f t="shared" si="3"/>
        <v>71.775000000000006</v>
      </c>
      <c r="P180" s="21">
        <v>8</v>
      </c>
    </row>
    <row r="181" spans="1:16" ht="30" customHeight="1">
      <c r="A181" s="28" t="s">
        <v>444</v>
      </c>
      <c r="B181" s="30" t="s">
        <v>1160</v>
      </c>
      <c r="C181" s="28" t="s">
        <v>517</v>
      </c>
      <c r="D181" s="28" t="s">
        <v>518</v>
      </c>
      <c r="E181" s="10">
        <v>3</v>
      </c>
      <c r="F181" s="28" t="s">
        <v>535</v>
      </c>
      <c r="G181" s="29" t="s">
        <v>26</v>
      </c>
      <c r="H181" s="28" t="s">
        <v>536</v>
      </c>
      <c r="I181" s="11">
        <v>68</v>
      </c>
      <c r="J181" s="11">
        <v>62.5</v>
      </c>
      <c r="K181" s="11"/>
      <c r="L181" s="18"/>
      <c r="M181" s="11">
        <v>65.525000000000006</v>
      </c>
      <c r="N181" s="21">
        <v>16.600000000000001</v>
      </c>
      <c r="O181" s="11">
        <f t="shared" si="3"/>
        <v>41.0625</v>
      </c>
      <c r="P181" s="21">
        <v>9</v>
      </c>
    </row>
    <row r="182" spans="1:16" ht="30" customHeight="1">
      <c r="A182" s="28" t="s">
        <v>444</v>
      </c>
      <c r="B182" s="30" t="s">
        <v>537</v>
      </c>
      <c r="C182" s="28" t="s">
        <v>67</v>
      </c>
      <c r="D182" s="28" t="s">
        <v>538</v>
      </c>
      <c r="E182" s="10">
        <v>1</v>
      </c>
      <c r="F182" s="28" t="s">
        <v>539</v>
      </c>
      <c r="G182" s="29" t="s">
        <v>23</v>
      </c>
      <c r="H182" s="28" t="s">
        <v>540</v>
      </c>
      <c r="I182" s="11">
        <v>72.8</v>
      </c>
      <c r="J182" s="11">
        <v>57</v>
      </c>
      <c r="K182" s="11"/>
      <c r="L182" s="18"/>
      <c r="M182" s="11">
        <v>65.69</v>
      </c>
      <c r="N182" s="21">
        <v>82.2</v>
      </c>
      <c r="O182" s="11">
        <f t="shared" si="3"/>
        <v>73.944999999999993</v>
      </c>
      <c r="P182" s="21">
        <v>1</v>
      </c>
    </row>
    <row r="183" spans="1:16" ht="30" customHeight="1">
      <c r="A183" s="30" t="s">
        <v>456</v>
      </c>
      <c r="B183" s="30" t="s">
        <v>537</v>
      </c>
      <c r="C183" s="30" t="s">
        <v>541</v>
      </c>
      <c r="D183" s="28" t="s">
        <v>538</v>
      </c>
      <c r="E183" s="10">
        <v>1</v>
      </c>
      <c r="F183" s="12" t="s">
        <v>542</v>
      </c>
      <c r="G183" s="30" t="s">
        <v>116</v>
      </c>
      <c r="H183" s="28" t="s">
        <v>543</v>
      </c>
      <c r="I183" s="10">
        <v>60</v>
      </c>
      <c r="J183" s="10">
        <v>68</v>
      </c>
      <c r="K183" s="10"/>
      <c r="L183" s="10"/>
      <c r="M183" s="10">
        <v>63.6</v>
      </c>
      <c r="N183" s="21">
        <v>72.8</v>
      </c>
      <c r="O183" s="11">
        <f t="shared" si="3"/>
        <v>68.2</v>
      </c>
      <c r="P183" s="21">
        <v>2</v>
      </c>
    </row>
    <row r="184" spans="1:16" ht="30" customHeight="1">
      <c r="A184" s="28" t="s">
        <v>444</v>
      </c>
      <c r="B184" s="30" t="s">
        <v>1161</v>
      </c>
      <c r="C184" s="28" t="s">
        <v>67</v>
      </c>
      <c r="D184" s="28" t="s">
        <v>538</v>
      </c>
      <c r="E184" s="10">
        <v>1</v>
      </c>
      <c r="F184" s="28" t="s">
        <v>544</v>
      </c>
      <c r="G184" s="29" t="s">
        <v>26</v>
      </c>
      <c r="H184" s="28" t="s">
        <v>545</v>
      </c>
      <c r="I184" s="11">
        <v>69.599999999999994</v>
      </c>
      <c r="J184" s="11">
        <v>60.5</v>
      </c>
      <c r="K184" s="11"/>
      <c r="L184" s="18"/>
      <c r="M184" s="11">
        <v>65.504999999999995</v>
      </c>
      <c r="N184" s="24" t="s">
        <v>36</v>
      </c>
      <c r="O184" s="11">
        <f>M184*0.5</f>
        <v>32.752499999999998</v>
      </c>
      <c r="P184" s="21">
        <v>3</v>
      </c>
    </row>
    <row r="185" spans="1:16" ht="30" customHeight="1">
      <c r="A185" s="28" t="s">
        <v>444</v>
      </c>
      <c r="B185" s="30" t="s">
        <v>537</v>
      </c>
      <c r="C185" s="28" t="s">
        <v>496</v>
      </c>
      <c r="D185" s="28" t="s">
        <v>546</v>
      </c>
      <c r="E185" s="10">
        <v>2</v>
      </c>
      <c r="F185" s="28" t="s">
        <v>547</v>
      </c>
      <c r="G185" s="29" t="s">
        <v>26</v>
      </c>
      <c r="H185" s="28" t="s">
        <v>548</v>
      </c>
      <c r="I185" s="11">
        <v>66.400000000000006</v>
      </c>
      <c r="J185" s="11">
        <v>63.5</v>
      </c>
      <c r="K185" s="11"/>
      <c r="L185" s="18"/>
      <c r="M185" s="11">
        <v>65.094999999999999</v>
      </c>
      <c r="N185" s="21">
        <v>79.599999999999994</v>
      </c>
      <c r="O185" s="11">
        <f>M185*0.5+N185*0.5</f>
        <v>72.347499999999997</v>
      </c>
      <c r="P185" s="21">
        <v>1</v>
      </c>
    </row>
    <row r="186" spans="1:16" ht="30" customHeight="1">
      <c r="A186" s="28" t="s">
        <v>444</v>
      </c>
      <c r="B186" s="30" t="s">
        <v>537</v>
      </c>
      <c r="C186" s="28" t="s">
        <v>496</v>
      </c>
      <c r="D186" s="28" t="s">
        <v>546</v>
      </c>
      <c r="E186" s="10">
        <v>2</v>
      </c>
      <c r="F186" s="28" t="s">
        <v>549</v>
      </c>
      <c r="G186" s="29" t="s">
        <v>23</v>
      </c>
      <c r="H186" s="28" t="s">
        <v>550</v>
      </c>
      <c r="I186" s="11">
        <v>65.599999999999994</v>
      </c>
      <c r="J186" s="11">
        <v>58</v>
      </c>
      <c r="K186" s="11"/>
      <c r="L186" s="18"/>
      <c r="M186" s="11">
        <v>62.18</v>
      </c>
      <c r="N186" s="21">
        <v>79.599999999999994</v>
      </c>
      <c r="O186" s="11">
        <f>M186*0.5+N186*0.5</f>
        <v>70.89</v>
      </c>
      <c r="P186" s="21">
        <v>2</v>
      </c>
    </row>
    <row r="187" spans="1:16" ht="30" customHeight="1">
      <c r="A187" s="28" t="s">
        <v>444</v>
      </c>
      <c r="B187" s="30" t="s">
        <v>537</v>
      </c>
      <c r="C187" s="28" t="s">
        <v>496</v>
      </c>
      <c r="D187" s="28" t="s">
        <v>546</v>
      </c>
      <c r="E187" s="10">
        <v>2</v>
      </c>
      <c r="F187" s="28" t="s">
        <v>551</v>
      </c>
      <c r="G187" s="29" t="s">
        <v>26</v>
      </c>
      <c r="H187" s="28" t="s">
        <v>552</v>
      </c>
      <c r="I187" s="11">
        <v>65.599999999999994</v>
      </c>
      <c r="J187" s="11">
        <v>52.5</v>
      </c>
      <c r="K187" s="11"/>
      <c r="L187" s="18"/>
      <c r="M187" s="11">
        <v>59.704999999999998</v>
      </c>
      <c r="N187" s="21">
        <v>76.599999999999994</v>
      </c>
      <c r="O187" s="11">
        <f>M187*0.5+N187*0.5</f>
        <v>68.152500000000003</v>
      </c>
      <c r="P187" s="21">
        <v>3</v>
      </c>
    </row>
    <row r="188" spans="1:16" ht="30" customHeight="1">
      <c r="A188" s="28" t="s">
        <v>444</v>
      </c>
      <c r="B188" s="30" t="s">
        <v>537</v>
      </c>
      <c r="C188" s="28" t="s">
        <v>496</v>
      </c>
      <c r="D188" s="28" t="s">
        <v>546</v>
      </c>
      <c r="E188" s="10">
        <v>2</v>
      </c>
      <c r="F188" s="28" t="s">
        <v>553</v>
      </c>
      <c r="G188" s="29" t="s">
        <v>26</v>
      </c>
      <c r="H188" s="28" t="s">
        <v>554</v>
      </c>
      <c r="I188" s="11">
        <v>61.6</v>
      </c>
      <c r="J188" s="11">
        <v>57</v>
      </c>
      <c r="K188" s="11"/>
      <c r="L188" s="18"/>
      <c r="M188" s="11">
        <v>59.53</v>
      </c>
      <c r="N188" s="21">
        <v>73.8</v>
      </c>
      <c r="O188" s="11">
        <f>M188*0.5+N188*0.5</f>
        <v>66.664999999999992</v>
      </c>
      <c r="P188" s="21">
        <v>4</v>
      </c>
    </row>
    <row r="189" spans="1:16" ht="30" customHeight="1">
      <c r="A189" s="28" t="s">
        <v>444</v>
      </c>
      <c r="B189" s="30" t="s">
        <v>1161</v>
      </c>
      <c r="C189" s="28" t="s">
        <v>496</v>
      </c>
      <c r="D189" s="28" t="s">
        <v>546</v>
      </c>
      <c r="E189" s="10">
        <v>2</v>
      </c>
      <c r="F189" s="28" t="s">
        <v>555</v>
      </c>
      <c r="G189" s="29" t="s">
        <v>26</v>
      </c>
      <c r="H189" s="28" t="s">
        <v>556</v>
      </c>
      <c r="I189" s="11">
        <v>71.2</v>
      </c>
      <c r="J189" s="11">
        <v>58</v>
      </c>
      <c r="K189" s="11"/>
      <c r="L189" s="18"/>
      <c r="M189" s="11">
        <v>65.260000000000005</v>
      </c>
      <c r="N189" s="24" t="s">
        <v>36</v>
      </c>
      <c r="O189" s="11">
        <f>M189*0.5</f>
        <v>32.630000000000003</v>
      </c>
      <c r="P189" s="21">
        <v>5</v>
      </c>
    </row>
    <row r="190" spans="1:16" ht="30" customHeight="1">
      <c r="A190" s="28" t="s">
        <v>444</v>
      </c>
      <c r="B190" s="30" t="s">
        <v>1161</v>
      </c>
      <c r="C190" s="28" t="s">
        <v>496</v>
      </c>
      <c r="D190" s="28" t="s">
        <v>546</v>
      </c>
      <c r="E190" s="10">
        <v>2</v>
      </c>
      <c r="F190" s="28" t="s">
        <v>557</v>
      </c>
      <c r="G190" s="29" t="s">
        <v>23</v>
      </c>
      <c r="H190" s="28" t="s">
        <v>558</v>
      </c>
      <c r="I190" s="11">
        <v>59.2</v>
      </c>
      <c r="J190" s="11">
        <v>61.5</v>
      </c>
      <c r="K190" s="11"/>
      <c r="L190" s="18"/>
      <c r="M190" s="11">
        <v>60.234999999999999</v>
      </c>
      <c r="N190" s="24" t="s">
        <v>36</v>
      </c>
      <c r="O190" s="11">
        <f>M190*0.5</f>
        <v>30.1175</v>
      </c>
      <c r="P190" s="21">
        <v>6</v>
      </c>
    </row>
    <row r="191" spans="1:16" ht="30" customHeight="1">
      <c r="A191" s="28" t="s">
        <v>444</v>
      </c>
      <c r="B191" s="30" t="s">
        <v>537</v>
      </c>
      <c r="C191" s="28" t="s">
        <v>84</v>
      </c>
      <c r="D191" s="28" t="s">
        <v>559</v>
      </c>
      <c r="E191" s="10">
        <v>1</v>
      </c>
      <c r="F191" s="28" t="s">
        <v>560</v>
      </c>
      <c r="G191" s="29" t="s">
        <v>23</v>
      </c>
      <c r="H191" s="28" t="s">
        <v>561</v>
      </c>
      <c r="I191" s="11">
        <v>75.2</v>
      </c>
      <c r="J191" s="11">
        <v>64</v>
      </c>
      <c r="K191" s="11"/>
      <c r="L191" s="18"/>
      <c r="M191" s="11">
        <v>70.16</v>
      </c>
      <c r="N191" s="21">
        <v>84.6</v>
      </c>
      <c r="O191" s="11">
        <f t="shared" ref="O191:O198" si="4">M191*0.5+N191*0.5</f>
        <v>77.38</v>
      </c>
      <c r="P191" s="21">
        <v>1</v>
      </c>
    </row>
    <row r="192" spans="1:16" ht="30" customHeight="1">
      <c r="A192" s="28" t="s">
        <v>444</v>
      </c>
      <c r="B192" s="30" t="s">
        <v>537</v>
      </c>
      <c r="C192" s="28" t="s">
        <v>84</v>
      </c>
      <c r="D192" s="28" t="s">
        <v>559</v>
      </c>
      <c r="E192" s="10">
        <v>1</v>
      </c>
      <c r="F192" s="28" t="s">
        <v>562</v>
      </c>
      <c r="G192" s="29" t="s">
        <v>23</v>
      </c>
      <c r="H192" s="28" t="s">
        <v>563</v>
      </c>
      <c r="I192" s="11">
        <v>72</v>
      </c>
      <c r="J192" s="11">
        <v>63.5</v>
      </c>
      <c r="K192" s="11"/>
      <c r="L192" s="18"/>
      <c r="M192" s="11">
        <v>68.174999999999997</v>
      </c>
      <c r="N192" s="21">
        <v>78.599999999999994</v>
      </c>
      <c r="O192" s="11">
        <f t="shared" si="4"/>
        <v>73.387499999999989</v>
      </c>
      <c r="P192" s="21">
        <v>2</v>
      </c>
    </row>
    <row r="193" spans="1:16" ht="30" customHeight="1">
      <c r="A193" s="28" t="s">
        <v>444</v>
      </c>
      <c r="B193" s="30" t="s">
        <v>537</v>
      </c>
      <c r="C193" s="28" t="s">
        <v>84</v>
      </c>
      <c r="D193" s="28" t="s">
        <v>559</v>
      </c>
      <c r="E193" s="10">
        <v>1</v>
      </c>
      <c r="F193" s="28" t="s">
        <v>564</v>
      </c>
      <c r="G193" s="29" t="s">
        <v>26</v>
      </c>
      <c r="H193" s="28" t="s">
        <v>565</v>
      </c>
      <c r="I193" s="11">
        <v>73.599999999999994</v>
      </c>
      <c r="J193" s="11">
        <v>60</v>
      </c>
      <c r="K193" s="11"/>
      <c r="L193" s="18"/>
      <c r="M193" s="11">
        <v>67.48</v>
      </c>
      <c r="N193" s="21">
        <v>78.599999999999994</v>
      </c>
      <c r="O193" s="11">
        <f t="shared" si="4"/>
        <v>73.039999999999992</v>
      </c>
      <c r="P193" s="21">
        <v>3</v>
      </c>
    </row>
    <row r="194" spans="1:16" ht="30" customHeight="1">
      <c r="A194" s="28" t="s">
        <v>444</v>
      </c>
      <c r="B194" s="30" t="s">
        <v>537</v>
      </c>
      <c r="C194" s="28" t="s">
        <v>92</v>
      </c>
      <c r="D194" s="28" t="s">
        <v>566</v>
      </c>
      <c r="E194" s="10">
        <v>2</v>
      </c>
      <c r="F194" s="28" t="s">
        <v>567</v>
      </c>
      <c r="G194" s="29" t="s">
        <v>26</v>
      </c>
      <c r="H194" s="28" t="s">
        <v>568</v>
      </c>
      <c r="I194" s="11">
        <v>71.2</v>
      </c>
      <c r="J194" s="11">
        <v>57.5</v>
      </c>
      <c r="K194" s="11"/>
      <c r="L194" s="18"/>
      <c r="M194" s="11">
        <v>65.034999999999997</v>
      </c>
      <c r="N194" s="21">
        <v>83.4</v>
      </c>
      <c r="O194" s="11">
        <f t="shared" si="4"/>
        <v>74.217500000000001</v>
      </c>
      <c r="P194" s="21">
        <v>1</v>
      </c>
    </row>
    <row r="195" spans="1:16" ht="30" customHeight="1">
      <c r="A195" s="28" t="s">
        <v>444</v>
      </c>
      <c r="B195" s="30" t="s">
        <v>537</v>
      </c>
      <c r="C195" s="28" t="s">
        <v>92</v>
      </c>
      <c r="D195" s="28" t="s">
        <v>566</v>
      </c>
      <c r="E195" s="10">
        <v>2</v>
      </c>
      <c r="F195" s="28" t="s">
        <v>569</v>
      </c>
      <c r="G195" s="29" t="s">
        <v>26</v>
      </c>
      <c r="H195" s="28" t="s">
        <v>570</v>
      </c>
      <c r="I195" s="11">
        <v>65.599999999999994</v>
      </c>
      <c r="J195" s="11">
        <v>60</v>
      </c>
      <c r="K195" s="11"/>
      <c r="L195" s="18"/>
      <c r="M195" s="11">
        <v>63.08</v>
      </c>
      <c r="N195" s="21">
        <v>82.2</v>
      </c>
      <c r="O195" s="11">
        <f t="shared" si="4"/>
        <v>72.64</v>
      </c>
      <c r="P195" s="21">
        <v>2</v>
      </c>
    </row>
    <row r="196" spans="1:16" ht="30" customHeight="1">
      <c r="A196" s="28" t="s">
        <v>444</v>
      </c>
      <c r="B196" s="30" t="s">
        <v>537</v>
      </c>
      <c r="C196" s="28" t="s">
        <v>92</v>
      </c>
      <c r="D196" s="28" t="s">
        <v>566</v>
      </c>
      <c r="E196" s="10">
        <v>2</v>
      </c>
      <c r="F196" s="28" t="s">
        <v>571</v>
      </c>
      <c r="G196" s="29" t="s">
        <v>26</v>
      </c>
      <c r="H196" s="28" t="s">
        <v>572</v>
      </c>
      <c r="I196" s="11">
        <v>68</v>
      </c>
      <c r="J196" s="11">
        <v>56.5</v>
      </c>
      <c r="K196" s="11"/>
      <c r="L196" s="18"/>
      <c r="M196" s="11">
        <v>62.825000000000003</v>
      </c>
      <c r="N196" s="21">
        <v>81.2</v>
      </c>
      <c r="O196" s="11">
        <f t="shared" si="4"/>
        <v>72.012500000000003</v>
      </c>
      <c r="P196" s="21">
        <v>3</v>
      </c>
    </row>
    <row r="197" spans="1:16" ht="30" customHeight="1">
      <c r="A197" s="28" t="s">
        <v>444</v>
      </c>
      <c r="B197" s="30" t="s">
        <v>537</v>
      </c>
      <c r="C197" s="28" t="s">
        <v>92</v>
      </c>
      <c r="D197" s="28" t="s">
        <v>566</v>
      </c>
      <c r="E197" s="10">
        <v>2</v>
      </c>
      <c r="F197" s="28" t="s">
        <v>573</v>
      </c>
      <c r="G197" s="29" t="s">
        <v>26</v>
      </c>
      <c r="H197" s="28" t="s">
        <v>574</v>
      </c>
      <c r="I197" s="11">
        <v>68.8</v>
      </c>
      <c r="J197" s="11">
        <v>50</v>
      </c>
      <c r="K197" s="11"/>
      <c r="L197" s="18"/>
      <c r="M197" s="11">
        <v>60.34</v>
      </c>
      <c r="N197" s="21">
        <v>80.8</v>
      </c>
      <c r="O197" s="11">
        <f t="shared" si="4"/>
        <v>70.569999999999993</v>
      </c>
      <c r="P197" s="21">
        <v>4</v>
      </c>
    </row>
    <row r="198" spans="1:16" ht="30" customHeight="1">
      <c r="A198" s="28" t="s">
        <v>444</v>
      </c>
      <c r="B198" s="30" t="s">
        <v>537</v>
      </c>
      <c r="C198" s="28" t="s">
        <v>92</v>
      </c>
      <c r="D198" s="28" t="s">
        <v>566</v>
      </c>
      <c r="E198" s="10">
        <v>2</v>
      </c>
      <c r="F198" s="28" t="s">
        <v>575</v>
      </c>
      <c r="G198" s="29" t="s">
        <v>26</v>
      </c>
      <c r="H198" s="28" t="s">
        <v>576</v>
      </c>
      <c r="I198" s="11">
        <v>66.400000000000006</v>
      </c>
      <c r="J198" s="11">
        <v>56.5</v>
      </c>
      <c r="K198" s="11"/>
      <c r="L198" s="18"/>
      <c r="M198" s="11">
        <v>61.945</v>
      </c>
      <c r="N198" s="21">
        <v>78.8</v>
      </c>
      <c r="O198" s="11">
        <f t="shared" si="4"/>
        <v>70.372500000000002</v>
      </c>
      <c r="P198" s="21">
        <v>5</v>
      </c>
    </row>
    <row r="199" spans="1:16" ht="30" customHeight="1">
      <c r="A199" s="28" t="s">
        <v>444</v>
      </c>
      <c r="B199" s="30" t="s">
        <v>1161</v>
      </c>
      <c r="C199" s="28" t="s">
        <v>92</v>
      </c>
      <c r="D199" s="28" t="s">
        <v>566</v>
      </c>
      <c r="E199" s="10">
        <v>2</v>
      </c>
      <c r="F199" s="28" t="s">
        <v>577</v>
      </c>
      <c r="G199" s="29" t="s">
        <v>26</v>
      </c>
      <c r="H199" s="28" t="s">
        <v>578</v>
      </c>
      <c r="I199" s="11">
        <v>65.599999999999994</v>
      </c>
      <c r="J199" s="11">
        <v>57</v>
      </c>
      <c r="K199" s="11"/>
      <c r="L199" s="18"/>
      <c r="M199" s="11">
        <v>61.73</v>
      </c>
      <c r="N199" s="24" t="s">
        <v>36</v>
      </c>
      <c r="O199" s="11">
        <f>M199*0.5</f>
        <v>30.864999999999998</v>
      </c>
      <c r="P199" s="21">
        <v>6</v>
      </c>
    </row>
    <row r="200" spans="1:16" ht="30" customHeight="1">
      <c r="A200" s="28" t="s">
        <v>444</v>
      </c>
      <c r="B200" s="30" t="s">
        <v>579</v>
      </c>
      <c r="C200" s="28" t="s">
        <v>67</v>
      </c>
      <c r="D200" s="28" t="s">
        <v>580</v>
      </c>
      <c r="E200" s="10">
        <v>1</v>
      </c>
      <c r="F200" s="28" t="s">
        <v>581</v>
      </c>
      <c r="G200" s="29" t="s">
        <v>23</v>
      </c>
      <c r="H200" s="28" t="s">
        <v>582</v>
      </c>
      <c r="I200" s="11">
        <v>73.599999999999994</v>
      </c>
      <c r="J200" s="11">
        <v>55.5</v>
      </c>
      <c r="K200" s="11"/>
      <c r="L200" s="18"/>
      <c r="M200" s="11">
        <v>65.454999999999998</v>
      </c>
      <c r="N200" s="21">
        <v>83.4</v>
      </c>
      <c r="O200" s="11">
        <f t="shared" ref="O200:O207" si="5">M200*0.5+N200*0.5</f>
        <v>74.427500000000009</v>
      </c>
      <c r="P200" s="21">
        <v>1</v>
      </c>
    </row>
    <row r="201" spans="1:16" ht="30" customHeight="1">
      <c r="A201" s="28" t="s">
        <v>444</v>
      </c>
      <c r="B201" s="30" t="s">
        <v>579</v>
      </c>
      <c r="C201" s="28" t="s">
        <v>67</v>
      </c>
      <c r="D201" s="28" t="s">
        <v>580</v>
      </c>
      <c r="E201" s="10">
        <v>1</v>
      </c>
      <c r="F201" s="28" t="s">
        <v>583</v>
      </c>
      <c r="G201" s="29" t="s">
        <v>23</v>
      </c>
      <c r="H201" s="28" t="s">
        <v>584</v>
      </c>
      <c r="I201" s="11">
        <v>72</v>
      </c>
      <c r="J201" s="11">
        <v>58</v>
      </c>
      <c r="K201" s="11"/>
      <c r="L201" s="18"/>
      <c r="M201" s="11">
        <v>65.7</v>
      </c>
      <c r="N201" s="21">
        <v>81.8</v>
      </c>
      <c r="O201" s="11">
        <f t="shared" si="5"/>
        <v>73.75</v>
      </c>
      <c r="P201" s="21">
        <v>2</v>
      </c>
    </row>
    <row r="202" spans="1:16" ht="30" customHeight="1">
      <c r="A202" s="28" t="s">
        <v>444</v>
      </c>
      <c r="B202" s="30" t="s">
        <v>579</v>
      </c>
      <c r="C202" s="28" t="s">
        <v>67</v>
      </c>
      <c r="D202" s="28" t="s">
        <v>580</v>
      </c>
      <c r="E202" s="10">
        <v>1</v>
      </c>
      <c r="F202" s="28" t="s">
        <v>585</v>
      </c>
      <c r="G202" s="29" t="s">
        <v>26</v>
      </c>
      <c r="H202" s="28" t="s">
        <v>586</v>
      </c>
      <c r="I202" s="11">
        <v>71.2</v>
      </c>
      <c r="J202" s="11">
        <v>62.5</v>
      </c>
      <c r="K202" s="11"/>
      <c r="L202" s="18"/>
      <c r="M202" s="11">
        <v>67.284999999999997</v>
      </c>
      <c r="N202" s="21">
        <v>73.2</v>
      </c>
      <c r="O202" s="11">
        <f t="shared" si="5"/>
        <v>70.242500000000007</v>
      </c>
      <c r="P202" s="21">
        <v>3</v>
      </c>
    </row>
    <row r="203" spans="1:16" ht="30" customHeight="1">
      <c r="A203" s="28" t="s">
        <v>444</v>
      </c>
      <c r="B203" s="30" t="s">
        <v>579</v>
      </c>
      <c r="C203" s="28" t="s">
        <v>587</v>
      </c>
      <c r="D203" s="28" t="s">
        <v>588</v>
      </c>
      <c r="E203" s="10">
        <v>2</v>
      </c>
      <c r="F203" s="28" t="s">
        <v>589</v>
      </c>
      <c r="G203" s="29" t="s">
        <v>26</v>
      </c>
      <c r="H203" s="28" t="s">
        <v>590</v>
      </c>
      <c r="I203" s="11">
        <v>64</v>
      </c>
      <c r="J203" s="11">
        <v>55.5</v>
      </c>
      <c r="K203" s="11"/>
      <c r="L203" s="18"/>
      <c r="M203" s="11">
        <v>60.174999999999997</v>
      </c>
      <c r="N203" s="21">
        <v>85</v>
      </c>
      <c r="O203" s="11">
        <f t="shared" si="5"/>
        <v>72.587500000000006</v>
      </c>
      <c r="P203" s="21">
        <v>1</v>
      </c>
    </row>
    <row r="204" spans="1:16" ht="30" customHeight="1">
      <c r="A204" s="28" t="s">
        <v>444</v>
      </c>
      <c r="B204" s="30" t="s">
        <v>579</v>
      </c>
      <c r="C204" s="28" t="s">
        <v>587</v>
      </c>
      <c r="D204" s="28" t="s">
        <v>588</v>
      </c>
      <c r="E204" s="10">
        <v>2</v>
      </c>
      <c r="F204" s="28" t="s">
        <v>591</v>
      </c>
      <c r="G204" s="29" t="s">
        <v>26</v>
      </c>
      <c r="H204" s="28" t="s">
        <v>592</v>
      </c>
      <c r="I204" s="11">
        <v>67.2</v>
      </c>
      <c r="J204" s="11">
        <v>56</v>
      </c>
      <c r="K204" s="11"/>
      <c r="L204" s="18"/>
      <c r="M204" s="11">
        <v>62.16</v>
      </c>
      <c r="N204" s="21">
        <v>79.8</v>
      </c>
      <c r="O204" s="11">
        <f t="shared" si="5"/>
        <v>70.97999999999999</v>
      </c>
      <c r="P204" s="21">
        <v>2</v>
      </c>
    </row>
    <row r="205" spans="1:16" ht="30" customHeight="1">
      <c r="A205" s="28" t="s">
        <v>444</v>
      </c>
      <c r="B205" s="30" t="s">
        <v>579</v>
      </c>
      <c r="C205" s="28" t="s">
        <v>587</v>
      </c>
      <c r="D205" s="28" t="s">
        <v>588</v>
      </c>
      <c r="E205" s="10">
        <v>2</v>
      </c>
      <c r="F205" s="28" t="s">
        <v>593</v>
      </c>
      <c r="G205" s="29" t="s">
        <v>26</v>
      </c>
      <c r="H205" s="28" t="s">
        <v>594</v>
      </c>
      <c r="I205" s="11">
        <v>63.2</v>
      </c>
      <c r="J205" s="11">
        <v>55.5</v>
      </c>
      <c r="K205" s="11"/>
      <c r="L205" s="18"/>
      <c r="M205" s="11">
        <v>59.734999999999999</v>
      </c>
      <c r="N205" s="21">
        <v>80</v>
      </c>
      <c r="O205" s="11">
        <f t="shared" si="5"/>
        <v>69.867500000000007</v>
      </c>
      <c r="P205" s="21">
        <v>3</v>
      </c>
    </row>
    <row r="206" spans="1:16" ht="30" customHeight="1">
      <c r="A206" s="28" t="s">
        <v>444</v>
      </c>
      <c r="B206" s="30" t="s">
        <v>579</v>
      </c>
      <c r="C206" s="28" t="s">
        <v>587</v>
      </c>
      <c r="D206" s="28" t="s">
        <v>588</v>
      </c>
      <c r="E206" s="10">
        <v>2</v>
      </c>
      <c r="F206" s="28" t="s">
        <v>595</v>
      </c>
      <c r="G206" s="29" t="s">
        <v>26</v>
      </c>
      <c r="H206" s="28" t="s">
        <v>596</v>
      </c>
      <c r="I206" s="11">
        <v>61.6</v>
      </c>
      <c r="J206" s="11">
        <v>51.5</v>
      </c>
      <c r="K206" s="11"/>
      <c r="L206" s="18"/>
      <c r="M206" s="11">
        <v>57.055</v>
      </c>
      <c r="N206" s="21">
        <v>80.8</v>
      </c>
      <c r="O206" s="11">
        <f t="shared" si="5"/>
        <v>68.927499999999995</v>
      </c>
      <c r="P206" s="21">
        <v>4</v>
      </c>
    </row>
    <row r="207" spans="1:16" ht="30" customHeight="1">
      <c r="A207" s="28" t="s">
        <v>444</v>
      </c>
      <c r="B207" s="30" t="s">
        <v>579</v>
      </c>
      <c r="C207" s="28" t="s">
        <v>587</v>
      </c>
      <c r="D207" s="28" t="s">
        <v>588</v>
      </c>
      <c r="E207" s="10">
        <v>2</v>
      </c>
      <c r="F207" s="28" t="s">
        <v>597</v>
      </c>
      <c r="G207" s="29" t="s">
        <v>26</v>
      </c>
      <c r="H207" s="28" t="s">
        <v>598</v>
      </c>
      <c r="I207" s="11">
        <v>56</v>
      </c>
      <c r="J207" s="11">
        <v>59.5</v>
      </c>
      <c r="K207" s="11"/>
      <c r="L207" s="18"/>
      <c r="M207" s="11">
        <v>57.575000000000003</v>
      </c>
      <c r="N207" s="21">
        <v>78.400000000000006</v>
      </c>
      <c r="O207" s="11">
        <f t="shared" si="5"/>
        <v>67.987500000000011</v>
      </c>
      <c r="P207" s="21">
        <v>5</v>
      </c>
    </row>
    <row r="208" spans="1:16" ht="30" customHeight="1">
      <c r="A208" s="30" t="s">
        <v>456</v>
      </c>
      <c r="B208" s="30" t="s">
        <v>1162</v>
      </c>
      <c r="C208" s="30" t="s">
        <v>599</v>
      </c>
      <c r="D208" s="28" t="s">
        <v>588</v>
      </c>
      <c r="E208" s="10">
        <v>2</v>
      </c>
      <c r="F208" s="30" t="s">
        <v>600</v>
      </c>
      <c r="G208" s="30" t="s">
        <v>436</v>
      </c>
      <c r="H208" s="28" t="s">
        <v>601</v>
      </c>
      <c r="I208" s="10">
        <v>60.8</v>
      </c>
      <c r="J208" s="10">
        <v>49</v>
      </c>
      <c r="K208" s="10"/>
      <c r="L208" s="10"/>
      <c r="M208" s="10">
        <v>55.49</v>
      </c>
      <c r="N208" s="24" t="s">
        <v>36</v>
      </c>
      <c r="O208" s="11">
        <f>M208*0.5</f>
        <v>27.745000000000001</v>
      </c>
      <c r="P208" s="21">
        <v>6</v>
      </c>
    </row>
    <row r="209" spans="1:16" ht="30" customHeight="1">
      <c r="A209" s="28" t="s">
        <v>444</v>
      </c>
      <c r="B209" s="30" t="s">
        <v>579</v>
      </c>
      <c r="C209" s="28" t="s">
        <v>119</v>
      </c>
      <c r="D209" s="28" t="s">
        <v>602</v>
      </c>
      <c r="E209" s="10">
        <v>1</v>
      </c>
      <c r="F209" s="28" t="s">
        <v>603</v>
      </c>
      <c r="G209" s="29" t="s">
        <v>23</v>
      </c>
      <c r="H209" s="28" t="s">
        <v>604</v>
      </c>
      <c r="I209" s="11">
        <v>75.2</v>
      </c>
      <c r="J209" s="11">
        <v>60</v>
      </c>
      <c r="K209" s="11"/>
      <c r="L209" s="18"/>
      <c r="M209" s="11">
        <v>68.36</v>
      </c>
      <c r="N209" s="21">
        <v>77.8</v>
      </c>
      <c r="O209" s="11">
        <f>M209*0.5+N209*0.5</f>
        <v>73.08</v>
      </c>
      <c r="P209" s="21">
        <v>1</v>
      </c>
    </row>
    <row r="210" spans="1:16" ht="30" customHeight="1">
      <c r="A210" s="28" t="s">
        <v>444</v>
      </c>
      <c r="B210" s="30" t="s">
        <v>579</v>
      </c>
      <c r="C210" s="28" t="s">
        <v>119</v>
      </c>
      <c r="D210" s="28" t="s">
        <v>602</v>
      </c>
      <c r="E210" s="10">
        <v>1</v>
      </c>
      <c r="F210" s="28" t="s">
        <v>605</v>
      </c>
      <c r="G210" s="29" t="s">
        <v>23</v>
      </c>
      <c r="H210" s="28" t="s">
        <v>606</v>
      </c>
      <c r="I210" s="11">
        <v>70.400000000000006</v>
      </c>
      <c r="J210" s="11">
        <v>58.5</v>
      </c>
      <c r="K210" s="11"/>
      <c r="L210" s="18"/>
      <c r="M210" s="11">
        <v>65.045000000000002</v>
      </c>
      <c r="N210" s="21">
        <v>79.400000000000006</v>
      </c>
      <c r="O210" s="11">
        <f>M210*0.5+N210*0.5</f>
        <v>72.222499999999997</v>
      </c>
      <c r="P210" s="21">
        <v>2</v>
      </c>
    </row>
    <row r="211" spans="1:16" ht="30" customHeight="1">
      <c r="A211" s="30" t="s">
        <v>456</v>
      </c>
      <c r="B211" s="30" t="s">
        <v>1162</v>
      </c>
      <c r="C211" s="30" t="s">
        <v>155</v>
      </c>
      <c r="D211" s="28" t="s">
        <v>602</v>
      </c>
      <c r="E211" s="10">
        <v>1</v>
      </c>
      <c r="F211" s="30" t="s">
        <v>607</v>
      </c>
      <c r="G211" s="30" t="s">
        <v>116</v>
      </c>
      <c r="H211" s="28" t="s">
        <v>608</v>
      </c>
      <c r="I211" s="10">
        <v>70.400000000000006</v>
      </c>
      <c r="J211" s="10">
        <v>57.5</v>
      </c>
      <c r="K211" s="10"/>
      <c r="L211" s="10"/>
      <c r="M211" s="10">
        <v>64.594999999999999</v>
      </c>
      <c r="N211" s="24" t="s">
        <v>36</v>
      </c>
      <c r="O211" s="11">
        <f>M211*0.5</f>
        <v>32.297499999999999</v>
      </c>
      <c r="P211" s="21">
        <v>3</v>
      </c>
    </row>
    <row r="212" spans="1:16" ht="30" customHeight="1">
      <c r="A212" s="28" t="s">
        <v>444</v>
      </c>
      <c r="B212" s="30" t="s">
        <v>609</v>
      </c>
      <c r="C212" s="28" t="s">
        <v>67</v>
      </c>
      <c r="D212" s="28" t="s">
        <v>610</v>
      </c>
      <c r="E212" s="10">
        <v>1</v>
      </c>
      <c r="F212" s="28" t="s">
        <v>611</v>
      </c>
      <c r="G212" s="29" t="s">
        <v>26</v>
      </c>
      <c r="H212" s="28" t="s">
        <v>612</v>
      </c>
      <c r="I212" s="11">
        <v>62.4</v>
      </c>
      <c r="J212" s="11">
        <v>57.5</v>
      </c>
      <c r="K212" s="11"/>
      <c r="L212" s="18"/>
      <c r="M212" s="11">
        <v>60.195</v>
      </c>
      <c r="N212" s="21">
        <v>84</v>
      </c>
      <c r="O212" s="11">
        <f t="shared" ref="O212:O219" si="6">M212*0.5+N212*0.5</f>
        <v>72.097499999999997</v>
      </c>
      <c r="P212" s="21">
        <v>1</v>
      </c>
    </row>
    <row r="213" spans="1:16" ht="30" customHeight="1">
      <c r="A213" s="28" t="s">
        <v>444</v>
      </c>
      <c r="B213" s="30" t="s">
        <v>609</v>
      </c>
      <c r="C213" s="28" t="s">
        <v>67</v>
      </c>
      <c r="D213" s="28" t="s">
        <v>610</v>
      </c>
      <c r="E213" s="10">
        <v>1</v>
      </c>
      <c r="F213" s="28" t="s">
        <v>613</v>
      </c>
      <c r="G213" s="29" t="s">
        <v>23</v>
      </c>
      <c r="H213" s="28" t="s">
        <v>614</v>
      </c>
      <c r="I213" s="11">
        <v>64</v>
      </c>
      <c r="J213" s="11">
        <v>58</v>
      </c>
      <c r="K213" s="11"/>
      <c r="L213" s="18"/>
      <c r="M213" s="11">
        <v>61.3</v>
      </c>
      <c r="N213" s="21">
        <v>81.599999999999994</v>
      </c>
      <c r="O213" s="11">
        <f t="shared" si="6"/>
        <v>71.449999999999989</v>
      </c>
      <c r="P213" s="21">
        <v>2</v>
      </c>
    </row>
    <row r="214" spans="1:16" ht="30" customHeight="1">
      <c r="A214" s="30" t="s">
        <v>456</v>
      </c>
      <c r="B214" s="30" t="s">
        <v>609</v>
      </c>
      <c r="C214" s="30" t="s">
        <v>541</v>
      </c>
      <c r="D214" s="28" t="s">
        <v>610</v>
      </c>
      <c r="E214" s="10">
        <v>1</v>
      </c>
      <c r="F214" s="30" t="s">
        <v>615</v>
      </c>
      <c r="G214" s="30" t="s">
        <v>116</v>
      </c>
      <c r="H214" s="28" t="s">
        <v>616</v>
      </c>
      <c r="I214" s="10">
        <v>65.599999999999994</v>
      </c>
      <c r="J214" s="10">
        <v>50.5</v>
      </c>
      <c r="K214" s="10"/>
      <c r="L214" s="10"/>
      <c r="M214" s="10">
        <v>58.805</v>
      </c>
      <c r="N214" s="21">
        <v>71.2</v>
      </c>
      <c r="O214" s="11">
        <f t="shared" si="6"/>
        <v>65.002499999999998</v>
      </c>
      <c r="P214" s="21">
        <v>3</v>
      </c>
    </row>
    <row r="215" spans="1:16" ht="30" customHeight="1">
      <c r="A215" s="28" t="s">
        <v>444</v>
      </c>
      <c r="B215" s="30" t="s">
        <v>609</v>
      </c>
      <c r="C215" s="28" t="s">
        <v>617</v>
      </c>
      <c r="D215" s="28" t="s">
        <v>618</v>
      </c>
      <c r="E215" s="10">
        <v>2</v>
      </c>
      <c r="F215" s="28" t="s">
        <v>619</v>
      </c>
      <c r="G215" s="29" t="s">
        <v>26</v>
      </c>
      <c r="H215" s="28" t="s">
        <v>620</v>
      </c>
      <c r="I215" s="11">
        <v>64.8</v>
      </c>
      <c r="J215" s="11">
        <v>59</v>
      </c>
      <c r="K215" s="11"/>
      <c r="L215" s="18"/>
      <c r="M215" s="11">
        <v>62.19</v>
      </c>
      <c r="N215" s="21">
        <v>84.2</v>
      </c>
      <c r="O215" s="11">
        <f t="shared" si="6"/>
        <v>73.194999999999993</v>
      </c>
      <c r="P215" s="21">
        <v>1</v>
      </c>
    </row>
    <row r="216" spans="1:16" ht="30" customHeight="1">
      <c r="A216" s="28" t="s">
        <v>444</v>
      </c>
      <c r="B216" s="30" t="s">
        <v>609</v>
      </c>
      <c r="C216" s="28" t="s">
        <v>617</v>
      </c>
      <c r="D216" s="28" t="s">
        <v>618</v>
      </c>
      <c r="E216" s="10">
        <v>2</v>
      </c>
      <c r="F216" s="28" t="s">
        <v>621</v>
      </c>
      <c r="G216" s="29" t="s">
        <v>26</v>
      </c>
      <c r="H216" s="28" t="s">
        <v>622</v>
      </c>
      <c r="I216" s="11">
        <v>69.599999999999994</v>
      </c>
      <c r="J216" s="11">
        <v>53</v>
      </c>
      <c r="K216" s="11"/>
      <c r="L216" s="18"/>
      <c r="M216" s="11">
        <v>62.13</v>
      </c>
      <c r="N216" s="21">
        <v>77.8</v>
      </c>
      <c r="O216" s="11">
        <f t="shared" si="6"/>
        <v>69.965000000000003</v>
      </c>
      <c r="P216" s="21">
        <v>2</v>
      </c>
    </row>
    <row r="217" spans="1:16" ht="30" customHeight="1">
      <c r="A217" s="28" t="s">
        <v>444</v>
      </c>
      <c r="B217" s="30" t="s">
        <v>609</v>
      </c>
      <c r="C217" s="28" t="s">
        <v>617</v>
      </c>
      <c r="D217" s="28" t="s">
        <v>618</v>
      </c>
      <c r="E217" s="10">
        <v>2</v>
      </c>
      <c r="F217" s="28" t="s">
        <v>623</v>
      </c>
      <c r="G217" s="29" t="s">
        <v>26</v>
      </c>
      <c r="H217" s="28" t="s">
        <v>624</v>
      </c>
      <c r="I217" s="11">
        <v>61.6</v>
      </c>
      <c r="J217" s="11">
        <v>59</v>
      </c>
      <c r="K217" s="11"/>
      <c r="L217" s="18"/>
      <c r="M217" s="11">
        <v>60.43</v>
      </c>
      <c r="N217" s="21">
        <v>77.599999999999994</v>
      </c>
      <c r="O217" s="11">
        <f t="shared" si="6"/>
        <v>69.015000000000001</v>
      </c>
      <c r="P217" s="21">
        <v>3</v>
      </c>
    </row>
    <row r="218" spans="1:16" ht="30" customHeight="1">
      <c r="A218" s="28" t="s">
        <v>444</v>
      </c>
      <c r="B218" s="30" t="s">
        <v>609</v>
      </c>
      <c r="C218" s="28" t="s">
        <v>617</v>
      </c>
      <c r="D218" s="28" t="s">
        <v>618</v>
      </c>
      <c r="E218" s="10">
        <v>2</v>
      </c>
      <c r="F218" s="28" t="s">
        <v>418</v>
      </c>
      <c r="G218" s="29" t="s">
        <v>26</v>
      </c>
      <c r="H218" s="28" t="s">
        <v>625</v>
      </c>
      <c r="I218" s="11">
        <v>64</v>
      </c>
      <c r="J218" s="11">
        <v>51.5</v>
      </c>
      <c r="K218" s="11"/>
      <c r="L218" s="18"/>
      <c r="M218" s="11">
        <v>58.375</v>
      </c>
      <c r="N218" s="21">
        <v>75.599999999999994</v>
      </c>
      <c r="O218" s="11">
        <f t="shared" si="6"/>
        <v>66.987499999999997</v>
      </c>
      <c r="P218" s="21">
        <v>4</v>
      </c>
    </row>
    <row r="219" spans="1:16" ht="30" customHeight="1">
      <c r="A219" s="28" t="s">
        <v>444</v>
      </c>
      <c r="B219" s="30" t="s">
        <v>609</v>
      </c>
      <c r="C219" s="28" t="s">
        <v>617</v>
      </c>
      <c r="D219" s="28" t="s">
        <v>618</v>
      </c>
      <c r="E219" s="10">
        <v>2</v>
      </c>
      <c r="F219" s="28" t="s">
        <v>626</v>
      </c>
      <c r="G219" s="29" t="s">
        <v>26</v>
      </c>
      <c r="H219" s="28" t="s">
        <v>627</v>
      </c>
      <c r="I219" s="11">
        <v>59.2</v>
      </c>
      <c r="J219" s="11">
        <v>56</v>
      </c>
      <c r="K219" s="11"/>
      <c r="L219" s="18"/>
      <c r="M219" s="11">
        <v>57.76</v>
      </c>
      <c r="N219" s="21">
        <v>75.599999999999994</v>
      </c>
      <c r="O219" s="11">
        <f t="shared" si="6"/>
        <v>66.679999999999993</v>
      </c>
      <c r="P219" s="21">
        <v>5</v>
      </c>
    </row>
    <row r="220" spans="1:16" ht="30" customHeight="1">
      <c r="A220" s="28" t="s">
        <v>444</v>
      </c>
      <c r="B220" s="30" t="s">
        <v>1163</v>
      </c>
      <c r="C220" s="28" t="s">
        <v>617</v>
      </c>
      <c r="D220" s="28" t="s">
        <v>618</v>
      </c>
      <c r="E220" s="10">
        <v>2</v>
      </c>
      <c r="F220" s="28" t="s">
        <v>628</v>
      </c>
      <c r="G220" s="29" t="s">
        <v>26</v>
      </c>
      <c r="H220" s="28" t="s">
        <v>629</v>
      </c>
      <c r="I220" s="11">
        <v>61.6</v>
      </c>
      <c r="J220" s="11">
        <v>53.5</v>
      </c>
      <c r="K220" s="11"/>
      <c r="L220" s="18"/>
      <c r="M220" s="11">
        <v>57.954999999999998</v>
      </c>
      <c r="N220" s="13" t="s">
        <v>1157</v>
      </c>
      <c r="O220" s="11">
        <f>M220*0.5</f>
        <v>28.977499999999999</v>
      </c>
      <c r="P220" s="21">
        <v>6</v>
      </c>
    </row>
    <row r="221" spans="1:16" ht="30" customHeight="1">
      <c r="A221" s="28" t="s">
        <v>444</v>
      </c>
      <c r="B221" s="30" t="s">
        <v>609</v>
      </c>
      <c r="C221" s="28" t="s">
        <v>630</v>
      </c>
      <c r="D221" s="28" t="s">
        <v>631</v>
      </c>
      <c r="E221" s="10">
        <v>2</v>
      </c>
      <c r="F221" s="28" t="s">
        <v>632</v>
      </c>
      <c r="G221" s="29" t="s">
        <v>26</v>
      </c>
      <c r="H221" s="28" t="s">
        <v>633</v>
      </c>
      <c r="I221" s="11">
        <v>72.8</v>
      </c>
      <c r="J221" s="11">
        <v>57</v>
      </c>
      <c r="K221" s="11"/>
      <c r="L221" s="18"/>
      <c r="M221" s="11">
        <v>65.69</v>
      </c>
      <c r="N221" s="21">
        <v>82</v>
      </c>
      <c r="O221" s="11">
        <f t="shared" ref="O221:O228" si="7">M221*0.5+N221*0.5</f>
        <v>73.844999999999999</v>
      </c>
      <c r="P221" s="21">
        <v>1</v>
      </c>
    </row>
    <row r="222" spans="1:16" ht="30" customHeight="1">
      <c r="A222" s="28" t="s">
        <v>444</v>
      </c>
      <c r="B222" s="30" t="s">
        <v>609</v>
      </c>
      <c r="C222" s="28" t="s">
        <v>630</v>
      </c>
      <c r="D222" s="28" t="s">
        <v>631</v>
      </c>
      <c r="E222" s="10">
        <v>2</v>
      </c>
      <c r="F222" s="28" t="s">
        <v>634</v>
      </c>
      <c r="G222" s="29" t="s">
        <v>23</v>
      </c>
      <c r="H222" s="28" t="s">
        <v>635</v>
      </c>
      <c r="I222" s="11">
        <v>71.2</v>
      </c>
      <c r="J222" s="11">
        <v>56.5</v>
      </c>
      <c r="K222" s="11"/>
      <c r="L222" s="18"/>
      <c r="M222" s="11">
        <v>64.584999999999994</v>
      </c>
      <c r="N222" s="21">
        <v>77.8</v>
      </c>
      <c r="O222" s="11">
        <f t="shared" si="7"/>
        <v>71.192499999999995</v>
      </c>
      <c r="P222" s="21">
        <v>2</v>
      </c>
    </row>
    <row r="223" spans="1:16" ht="30" customHeight="1">
      <c r="A223" s="28" t="s">
        <v>444</v>
      </c>
      <c r="B223" s="30" t="s">
        <v>609</v>
      </c>
      <c r="C223" s="28" t="s">
        <v>630</v>
      </c>
      <c r="D223" s="28" t="s">
        <v>631</v>
      </c>
      <c r="E223" s="10">
        <v>2</v>
      </c>
      <c r="F223" s="28" t="s">
        <v>636</v>
      </c>
      <c r="G223" s="29" t="s">
        <v>23</v>
      </c>
      <c r="H223" s="28" t="s">
        <v>637</v>
      </c>
      <c r="I223" s="11">
        <v>64</v>
      </c>
      <c r="J223" s="11">
        <v>59.5</v>
      </c>
      <c r="K223" s="11"/>
      <c r="L223" s="18"/>
      <c r="M223" s="11">
        <v>61.975000000000001</v>
      </c>
      <c r="N223" s="21">
        <v>80.400000000000006</v>
      </c>
      <c r="O223" s="11">
        <f t="shared" si="7"/>
        <v>71.1875</v>
      </c>
      <c r="P223" s="21">
        <v>3</v>
      </c>
    </row>
    <row r="224" spans="1:16" ht="30" customHeight="1">
      <c r="A224" s="28" t="s">
        <v>444</v>
      </c>
      <c r="B224" s="30" t="s">
        <v>609</v>
      </c>
      <c r="C224" s="28" t="s">
        <v>630</v>
      </c>
      <c r="D224" s="28" t="s">
        <v>631</v>
      </c>
      <c r="E224" s="10">
        <v>2</v>
      </c>
      <c r="F224" s="28" t="s">
        <v>638</v>
      </c>
      <c r="G224" s="29" t="s">
        <v>23</v>
      </c>
      <c r="H224" s="28" t="s">
        <v>639</v>
      </c>
      <c r="I224" s="11">
        <v>64.8</v>
      </c>
      <c r="J224" s="11">
        <v>59.5</v>
      </c>
      <c r="K224" s="11"/>
      <c r="L224" s="18"/>
      <c r="M224" s="11">
        <v>62.414999999999999</v>
      </c>
      <c r="N224" s="21">
        <v>78.599999999999994</v>
      </c>
      <c r="O224" s="11">
        <f t="shared" si="7"/>
        <v>70.507499999999993</v>
      </c>
      <c r="P224" s="21">
        <v>4</v>
      </c>
    </row>
    <row r="225" spans="1:16" ht="30" customHeight="1">
      <c r="A225" s="28" t="s">
        <v>444</v>
      </c>
      <c r="B225" s="30" t="s">
        <v>609</v>
      </c>
      <c r="C225" s="28" t="s">
        <v>630</v>
      </c>
      <c r="D225" s="28" t="s">
        <v>631</v>
      </c>
      <c r="E225" s="10">
        <v>2</v>
      </c>
      <c r="F225" s="28" t="s">
        <v>640</v>
      </c>
      <c r="G225" s="29" t="s">
        <v>26</v>
      </c>
      <c r="H225" s="28" t="s">
        <v>641</v>
      </c>
      <c r="I225" s="11">
        <v>68</v>
      </c>
      <c r="J225" s="11">
        <v>55</v>
      </c>
      <c r="K225" s="11"/>
      <c r="L225" s="18"/>
      <c r="M225" s="11">
        <v>62.15</v>
      </c>
      <c r="N225" s="21">
        <v>75.400000000000006</v>
      </c>
      <c r="O225" s="11">
        <f t="shared" si="7"/>
        <v>68.775000000000006</v>
      </c>
      <c r="P225" s="21">
        <v>5</v>
      </c>
    </row>
    <row r="226" spans="1:16" ht="30" customHeight="1">
      <c r="A226" s="28" t="s">
        <v>444</v>
      </c>
      <c r="B226" s="30" t="s">
        <v>1163</v>
      </c>
      <c r="C226" s="28" t="s">
        <v>630</v>
      </c>
      <c r="D226" s="28" t="s">
        <v>631</v>
      </c>
      <c r="E226" s="10">
        <v>2</v>
      </c>
      <c r="F226" s="28" t="s">
        <v>642</v>
      </c>
      <c r="G226" s="29" t="s">
        <v>26</v>
      </c>
      <c r="H226" s="28" t="s">
        <v>643</v>
      </c>
      <c r="I226" s="11">
        <v>72.8</v>
      </c>
      <c r="J226" s="11">
        <v>59</v>
      </c>
      <c r="K226" s="11"/>
      <c r="L226" s="18"/>
      <c r="M226" s="11">
        <v>66.59</v>
      </c>
      <c r="N226" s="21">
        <v>43.6</v>
      </c>
      <c r="O226" s="11">
        <f t="shared" si="7"/>
        <v>55.094999999999999</v>
      </c>
      <c r="P226" s="21">
        <v>6</v>
      </c>
    </row>
    <row r="227" spans="1:16" ht="30" customHeight="1">
      <c r="A227" s="28" t="s">
        <v>644</v>
      </c>
      <c r="B227" s="28" t="s">
        <v>645</v>
      </c>
      <c r="C227" s="28" t="s">
        <v>52</v>
      </c>
      <c r="D227" s="28" t="s">
        <v>646</v>
      </c>
      <c r="E227" s="10">
        <v>1</v>
      </c>
      <c r="F227" s="28" t="s">
        <v>647</v>
      </c>
      <c r="G227" s="29" t="s">
        <v>26</v>
      </c>
      <c r="H227" s="28" t="s">
        <v>648</v>
      </c>
      <c r="I227" s="11">
        <v>66.400000000000006</v>
      </c>
      <c r="J227" s="11">
        <v>62</v>
      </c>
      <c r="K227" s="11"/>
      <c r="L227" s="18"/>
      <c r="M227" s="11">
        <v>64.42</v>
      </c>
      <c r="N227" s="22">
        <v>82.2</v>
      </c>
      <c r="O227" s="11">
        <f t="shared" si="7"/>
        <v>73.31</v>
      </c>
      <c r="P227" s="21">
        <v>1</v>
      </c>
    </row>
    <row r="228" spans="1:16" ht="30" customHeight="1">
      <c r="A228" s="28" t="s">
        <v>644</v>
      </c>
      <c r="B228" s="28" t="s">
        <v>645</v>
      </c>
      <c r="C228" s="28" t="s">
        <v>52</v>
      </c>
      <c r="D228" s="28" t="s">
        <v>646</v>
      </c>
      <c r="E228" s="10">
        <v>1</v>
      </c>
      <c r="F228" s="28" t="s">
        <v>649</v>
      </c>
      <c r="G228" s="29" t="s">
        <v>23</v>
      </c>
      <c r="H228" s="28" t="s">
        <v>650</v>
      </c>
      <c r="I228" s="11">
        <v>70.400000000000006</v>
      </c>
      <c r="J228" s="11">
        <v>60.5</v>
      </c>
      <c r="K228" s="11"/>
      <c r="L228" s="18"/>
      <c r="M228" s="11">
        <v>65.944999999999993</v>
      </c>
      <c r="N228" s="22" t="s">
        <v>651</v>
      </c>
      <c r="O228" s="11">
        <f t="shared" si="7"/>
        <v>72.972499999999997</v>
      </c>
      <c r="P228" s="21">
        <v>2</v>
      </c>
    </row>
    <row r="229" spans="1:16" ht="30" customHeight="1">
      <c r="A229" s="28" t="s">
        <v>644</v>
      </c>
      <c r="B229" s="28" t="s">
        <v>645</v>
      </c>
      <c r="C229" s="28" t="s">
        <v>52</v>
      </c>
      <c r="D229" s="28" t="s">
        <v>646</v>
      </c>
      <c r="E229" s="10">
        <v>1</v>
      </c>
      <c r="F229" s="28" t="s">
        <v>652</v>
      </c>
      <c r="G229" s="29" t="s">
        <v>26</v>
      </c>
      <c r="H229" s="28" t="s">
        <v>653</v>
      </c>
      <c r="I229" s="11">
        <v>72</v>
      </c>
      <c r="J229" s="11">
        <v>60</v>
      </c>
      <c r="K229" s="11"/>
      <c r="L229" s="18"/>
      <c r="M229" s="11">
        <v>66.599999999999994</v>
      </c>
      <c r="N229" s="23" t="s">
        <v>36</v>
      </c>
      <c r="O229" s="11">
        <f>M229*0.5</f>
        <v>33.299999999999997</v>
      </c>
      <c r="P229" s="21">
        <v>3</v>
      </c>
    </row>
    <row r="230" spans="1:16" ht="30" customHeight="1">
      <c r="A230" s="28" t="s">
        <v>644</v>
      </c>
      <c r="B230" s="28" t="s">
        <v>654</v>
      </c>
      <c r="C230" s="28" t="s">
        <v>119</v>
      </c>
      <c r="D230" s="28" t="s">
        <v>655</v>
      </c>
      <c r="E230" s="10">
        <v>1</v>
      </c>
      <c r="F230" s="28" t="s">
        <v>656</v>
      </c>
      <c r="G230" s="29" t="s">
        <v>23</v>
      </c>
      <c r="H230" s="28" t="s">
        <v>657</v>
      </c>
      <c r="I230" s="11">
        <v>59.2</v>
      </c>
      <c r="J230" s="11">
        <v>64.5</v>
      </c>
      <c r="K230" s="11"/>
      <c r="L230" s="18"/>
      <c r="M230" s="11">
        <v>61.585000000000001</v>
      </c>
      <c r="N230" s="25">
        <v>81</v>
      </c>
      <c r="O230" s="11">
        <f t="shared" ref="O230:O237" si="8">M230*0.5+N230*0.5</f>
        <v>71.292500000000004</v>
      </c>
      <c r="P230" s="21">
        <v>1</v>
      </c>
    </row>
    <row r="231" spans="1:16" ht="30" customHeight="1">
      <c r="A231" s="28" t="s">
        <v>644</v>
      </c>
      <c r="B231" s="28" t="s">
        <v>654</v>
      </c>
      <c r="C231" s="28" t="s">
        <v>119</v>
      </c>
      <c r="D231" s="28" t="s">
        <v>655</v>
      </c>
      <c r="E231" s="10">
        <v>1</v>
      </c>
      <c r="F231" s="28" t="s">
        <v>658</v>
      </c>
      <c r="G231" s="29" t="s">
        <v>26</v>
      </c>
      <c r="H231" s="28" t="s">
        <v>659</v>
      </c>
      <c r="I231" s="11">
        <v>61.6</v>
      </c>
      <c r="J231" s="11">
        <v>59</v>
      </c>
      <c r="K231" s="11"/>
      <c r="L231" s="18"/>
      <c r="M231" s="11">
        <v>60.43</v>
      </c>
      <c r="N231" s="25">
        <v>79</v>
      </c>
      <c r="O231" s="11">
        <f t="shared" si="8"/>
        <v>69.715000000000003</v>
      </c>
      <c r="P231" s="21">
        <v>2</v>
      </c>
    </row>
    <row r="232" spans="1:16" ht="30" customHeight="1">
      <c r="A232" s="28" t="s">
        <v>644</v>
      </c>
      <c r="B232" s="28" t="s">
        <v>654</v>
      </c>
      <c r="C232" s="28" t="s">
        <v>119</v>
      </c>
      <c r="D232" s="28" t="s">
        <v>655</v>
      </c>
      <c r="E232" s="10">
        <v>1</v>
      </c>
      <c r="F232" s="28" t="s">
        <v>660</v>
      </c>
      <c r="G232" s="29" t="s">
        <v>23</v>
      </c>
      <c r="H232" s="28" t="s">
        <v>661</v>
      </c>
      <c r="I232" s="11">
        <v>61.6</v>
      </c>
      <c r="J232" s="11">
        <v>58.5</v>
      </c>
      <c r="K232" s="11"/>
      <c r="L232" s="18"/>
      <c r="M232" s="11">
        <v>60.204999999999998</v>
      </c>
      <c r="N232" s="21">
        <v>79.2</v>
      </c>
      <c r="O232" s="11">
        <f t="shared" si="8"/>
        <v>69.702500000000001</v>
      </c>
      <c r="P232" s="21">
        <v>3</v>
      </c>
    </row>
    <row r="233" spans="1:16" ht="30" customHeight="1">
      <c r="A233" s="28" t="s">
        <v>662</v>
      </c>
      <c r="B233" s="28" t="s">
        <v>663</v>
      </c>
      <c r="C233" s="28" t="s">
        <v>20</v>
      </c>
      <c r="D233" s="28" t="s">
        <v>664</v>
      </c>
      <c r="E233" s="10">
        <v>2</v>
      </c>
      <c r="F233" s="28" t="s">
        <v>665</v>
      </c>
      <c r="G233" s="29" t="s">
        <v>23</v>
      </c>
      <c r="H233" s="28" t="s">
        <v>666</v>
      </c>
      <c r="I233" s="11">
        <v>74.400000000000006</v>
      </c>
      <c r="J233" s="11">
        <v>54</v>
      </c>
      <c r="K233" s="11"/>
      <c r="L233" s="18"/>
      <c r="M233" s="11">
        <v>65.22</v>
      </c>
      <c r="N233" s="22">
        <v>80.2</v>
      </c>
      <c r="O233" s="11">
        <f t="shared" si="8"/>
        <v>72.710000000000008</v>
      </c>
      <c r="P233" s="21">
        <v>1</v>
      </c>
    </row>
    <row r="234" spans="1:16" ht="30" customHeight="1">
      <c r="A234" s="28" t="s">
        <v>662</v>
      </c>
      <c r="B234" s="28" t="s">
        <v>663</v>
      </c>
      <c r="C234" s="28" t="s">
        <v>20</v>
      </c>
      <c r="D234" s="28" t="s">
        <v>664</v>
      </c>
      <c r="E234" s="10">
        <v>2</v>
      </c>
      <c r="F234" s="28" t="s">
        <v>667</v>
      </c>
      <c r="G234" s="29" t="s">
        <v>23</v>
      </c>
      <c r="H234" s="28" t="s">
        <v>668</v>
      </c>
      <c r="I234" s="11">
        <v>60.8</v>
      </c>
      <c r="J234" s="11">
        <v>51.5</v>
      </c>
      <c r="K234" s="11"/>
      <c r="L234" s="18"/>
      <c r="M234" s="11">
        <v>56.615000000000002</v>
      </c>
      <c r="N234" s="22" t="s">
        <v>669</v>
      </c>
      <c r="O234" s="11">
        <f t="shared" si="8"/>
        <v>70.907499999999999</v>
      </c>
      <c r="P234" s="21">
        <v>2</v>
      </c>
    </row>
    <row r="235" spans="1:16" ht="30" customHeight="1">
      <c r="A235" s="28" t="s">
        <v>662</v>
      </c>
      <c r="B235" s="28" t="s">
        <v>663</v>
      </c>
      <c r="C235" s="28" t="s">
        <v>20</v>
      </c>
      <c r="D235" s="28" t="s">
        <v>664</v>
      </c>
      <c r="E235" s="10">
        <v>2</v>
      </c>
      <c r="F235" s="28" t="s">
        <v>670</v>
      </c>
      <c r="G235" s="29" t="s">
        <v>23</v>
      </c>
      <c r="H235" s="28" t="s">
        <v>671</v>
      </c>
      <c r="I235" s="11">
        <v>56.8</v>
      </c>
      <c r="J235" s="11">
        <v>56.5</v>
      </c>
      <c r="K235" s="11"/>
      <c r="L235" s="18"/>
      <c r="M235" s="11">
        <v>56.664999999999999</v>
      </c>
      <c r="N235" s="22" t="s">
        <v>296</v>
      </c>
      <c r="O235" s="11">
        <f t="shared" si="8"/>
        <v>69.032499999999999</v>
      </c>
      <c r="P235" s="21">
        <v>3</v>
      </c>
    </row>
    <row r="236" spans="1:16" ht="30" customHeight="1">
      <c r="A236" s="28" t="s">
        <v>662</v>
      </c>
      <c r="B236" s="28" t="s">
        <v>663</v>
      </c>
      <c r="C236" s="28" t="s">
        <v>20</v>
      </c>
      <c r="D236" s="28" t="s">
        <v>664</v>
      </c>
      <c r="E236" s="10">
        <v>2</v>
      </c>
      <c r="F236" s="28" t="s">
        <v>672</v>
      </c>
      <c r="G236" s="29" t="s">
        <v>23</v>
      </c>
      <c r="H236" s="28" t="s">
        <v>673</v>
      </c>
      <c r="I236" s="11">
        <v>61.6</v>
      </c>
      <c r="J236" s="11">
        <v>52.5</v>
      </c>
      <c r="K236" s="11"/>
      <c r="L236" s="18"/>
      <c r="M236" s="11">
        <v>57.505000000000003</v>
      </c>
      <c r="N236" s="22" t="s">
        <v>651</v>
      </c>
      <c r="O236" s="11">
        <f t="shared" si="8"/>
        <v>68.752499999999998</v>
      </c>
      <c r="P236" s="21">
        <v>4</v>
      </c>
    </row>
    <row r="237" spans="1:16" ht="30" customHeight="1">
      <c r="A237" s="30" t="s">
        <v>674</v>
      </c>
      <c r="B237" s="30" t="s">
        <v>675</v>
      </c>
      <c r="C237" s="30" t="s">
        <v>20</v>
      </c>
      <c r="D237" s="28" t="s">
        <v>664</v>
      </c>
      <c r="E237" s="10">
        <v>2</v>
      </c>
      <c r="F237" s="30" t="s">
        <v>676</v>
      </c>
      <c r="G237" s="30" t="s">
        <v>116</v>
      </c>
      <c r="H237" s="28" t="s">
        <v>677</v>
      </c>
      <c r="I237" s="10">
        <v>45.6</v>
      </c>
      <c r="J237" s="10">
        <v>60</v>
      </c>
      <c r="K237" s="10"/>
      <c r="L237" s="10"/>
      <c r="M237" s="10">
        <v>52.08</v>
      </c>
      <c r="N237" s="22" t="s">
        <v>678</v>
      </c>
      <c r="O237" s="11">
        <f t="shared" si="8"/>
        <v>61.54</v>
      </c>
      <c r="P237" s="21">
        <v>5</v>
      </c>
    </row>
    <row r="238" spans="1:16" ht="30" customHeight="1">
      <c r="A238" s="28" t="s">
        <v>662</v>
      </c>
      <c r="B238" s="28" t="s">
        <v>663</v>
      </c>
      <c r="C238" s="28" t="s">
        <v>20</v>
      </c>
      <c r="D238" s="28" t="s">
        <v>664</v>
      </c>
      <c r="E238" s="10">
        <v>2</v>
      </c>
      <c r="F238" s="28" t="s">
        <v>679</v>
      </c>
      <c r="G238" s="29" t="s">
        <v>26</v>
      </c>
      <c r="H238" s="28" t="s">
        <v>680</v>
      </c>
      <c r="I238" s="11">
        <v>68</v>
      </c>
      <c r="J238" s="11">
        <v>55</v>
      </c>
      <c r="K238" s="11"/>
      <c r="L238" s="18"/>
      <c r="M238" s="11">
        <v>62.15</v>
      </c>
      <c r="N238" s="24" t="s">
        <v>36</v>
      </c>
      <c r="O238" s="11">
        <f>M238*0.5</f>
        <v>31.074999999999999</v>
      </c>
      <c r="P238" s="21">
        <v>6</v>
      </c>
    </row>
    <row r="239" spans="1:16" ht="30" customHeight="1">
      <c r="A239" s="28" t="s">
        <v>662</v>
      </c>
      <c r="B239" s="28" t="s">
        <v>663</v>
      </c>
      <c r="C239" s="28" t="s">
        <v>37</v>
      </c>
      <c r="D239" s="28" t="s">
        <v>681</v>
      </c>
      <c r="E239" s="10">
        <v>1</v>
      </c>
      <c r="F239" s="28" t="s">
        <v>682</v>
      </c>
      <c r="G239" s="29" t="s">
        <v>23</v>
      </c>
      <c r="H239" s="28" t="s">
        <v>683</v>
      </c>
      <c r="I239" s="11">
        <v>72</v>
      </c>
      <c r="J239" s="11">
        <v>61.5</v>
      </c>
      <c r="K239" s="11"/>
      <c r="L239" s="18"/>
      <c r="M239" s="11">
        <v>67.275000000000006</v>
      </c>
      <c r="N239" s="21">
        <v>80.8</v>
      </c>
      <c r="O239" s="11">
        <f t="shared" ref="O239:O255" si="9">M239*0.5+N239*0.5</f>
        <v>74.037499999999994</v>
      </c>
      <c r="P239" s="21">
        <v>1</v>
      </c>
    </row>
    <row r="240" spans="1:16" ht="30" customHeight="1">
      <c r="A240" s="28" t="s">
        <v>662</v>
      </c>
      <c r="B240" s="28" t="s">
        <v>663</v>
      </c>
      <c r="C240" s="28" t="s">
        <v>37</v>
      </c>
      <c r="D240" s="28" t="s">
        <v>681</v>
      </c>
      <c r="E240" s="10">
        <v>1</v>
      </c>
      <c r="F240" s="28" t="s">
        <v>684</v>
      </c>
      <c r="G240" s="29" t="s">
        <v>23</v>
      </c>
      <c r="H240" s="28" t="s">
        <v>685</v>
      </c>
      <c r="I240" s="11">
        <v>70.400000000000006</v>
      </c>
      <c r="J240" s="11">
        <v>59</v>
      </c>
      <c r="K240" s="11"/>
      <c r="L240" s="18"/>
      <c r="M240" s="11">
        <v>65.27</v>
      </c>
      <c r="N240" s="21">
        <v>80.599999999999994</v>
      </c>
      <c r="O240" s="11">
        <f t="shared" si="9"/>
        <v>72.935000000000002</v>
      </c>
      <c r="P240" s="21">
        <v>2</v>
      </c>
    </row>
    <row r="241" spans="1:16" ht="30" customHeight="1">
      <c r="A241" s="28" t="s">
        <v>662</v>
      </c>
      <c r="B241" s="28" t="s">
        <v>663</v>
      </c>
      <c r="C241" s="28" t="s">
        <v>37</v>
      </c>
      <c r="D241" s="28" t="s">
        <v>681</v>
      </c>
      <c r="E241" s="10">
        <v>1</v>
      </c>
      <c r="F241" s="28" t="s">
        <v>686</v>
      </c>
      <c r="G241" s="29" t="s">
        <v>26</v>
      </c>
      <c r="H241" s="28" t="s">
        <v>687</v>
      </c>
      <c r="I241" s="11">
        <v>70.400000000000006</v>
      </c>
      <c r="J241" s="11">
        <v>56.5</v>
      </c>
      <c r="K241" s="11"/>
      <c r="L241" s="18"/>
      <c r="M241" s="11">
        <v>64.144999999999996</v>
      </c>
      <c r="N241" s="21">
        <v>77.2</v>
      </c>
      <c r="O241" s="11">
        <f t="shared" si="9"/>
        <v>70.672499999999999</v>
      </c>
      <c r="P241" s="21">
        <v>3</v>
      </c>
    </row>
    <row r="242" spans="1:16" ht="30" customHeight="1">
      <c r="A242" s="28" t="s">
        <v>662</v>
      </c>
      <c r="B242" s="28" t="s">
        <v>688</v>
      </c>
      <c r="C242" s="28" t="s">
        <v>119</v>
      </c>
      <c r="D242" s="28" t="s">
        <v>689</v>
      </c>
      <c r="E242" s="10">
        <v>1</v>
      </c>
      <c r="F242" s="28" t="s">
        <v>690</v>
      </c>
      <c r="G242" s="29" t="s">
        <v>23</v>
      </c>
      <c r="H242" s="28" t="s">
        <v>691</v>
      </c>
      <c r="I242" s="11">
        <v>78.400000000000006</v>
      </c>
      <c r="J242" s="11">
        <v>66</v>
      </c>
      <c r="K242" s="11"/>
      <c r="L242" s="18"/>
      <c r="M242" s="11">
        <v>72.819999999999993</v>
      </c>
      <c r="N242" s="22" t="s">
        <v>692</v>
      </c>
      <c r="O242" s="11">
        <f t="shared" si="9"/>
        <v>80.209999999999994</v>
      </c>
      <c r="P242" s="21">
        <v>1</v>
      </c>
    </row>
    <row r="243" spans="1:16" ht="30" customHeight="1">
      <c r="A243" s="28" t="s">
        <v>662</v>
      </c>
      <c r="B243" s="28" t="s">
        <v>688</v>
      </c>
      <c r="C243" s="28" t="s">
        <v>119</v>
      </c>
      <c r="D243" s="28" t="s">
        <v>689</v>
      </c>
      <c r="E243" s="10">
        <v>1</v>
      </c>
      <c r="F243" s="28" t="s">
        <v>693</v>
      </c>
      <c r="G243" s="29" t="s">
        <v>23</v>
      </c>
      <c r="H243" s="28" t="s">
        <v>694</v>
      </c>
      <c r="I243" s="11">
        <v>59.2</v>
      </c>
      <c r="J243" s="11">
        <v>62.5</v>
      </c>
      <c r="K243" s="11"/>
      <c r="L243" s="18"/>
      <c r="M243" s="11">
        <v>60.685000000000002</v>
      </c>
      <c r="N243" s="22" t="s">
        <v>228</v>
      </c>
      <c r="O243" s="11">
        <f t="shared" si="9"/>
        <v>71.142499999999998</v>
      </c>
      <c r="P243" s="21">
        <v>2</v>
      </c>
    </row>
    <row r="244" spans="1:16" ht="30" customHeight="1">
      <c r="A244" s="28" t="s">
        <v>662</v>
      </c>
      <c r="B244" s="28" t="s">
        <v>688</v>
      </c>
      <c r="C244" s="28" t="s">
        <v>119</v>
      </c>
      <c r="D244" s="28" t="s">
        <v>689</v>
      </c>
      <c r="E244" s="10">
        <v>1</v>
      </c>
      <c r="F244" s="28" t="s">
        <v>695</v>
      </c>
      <c r="G244" s="29" t="s">
        <v>23</v>
      </c>
      <c r="H244" s="28" t="s">
        <v>696</v>
      </c>
      <c r="I244" s="11">
        <v>68</v>
      </c>
      <c r="J244" s="11">
        <v>55</v>
      </c>
      <c r="K244" s="11"/>
      <c r="L244" s="18"/>
      <c r="M244" s="11">
        <v>62.15</v>
      </c>
      <c r="N244" s="22" t="s">
        <v>367</v>
      </c>
      <c r="O244" s="11">
        <f t="shared" si="9"/>
        <v>70.375</v>
      </c>
      <c r="P244" s="21">
        <v>3</v>
      </c>
    </row>
    <row r="245" spans="1:16" ht="30" customHeight="1">
      <c r="A245" s="28" t="s">
        <v>662</v>
      </c>
      <c r="B245" s="28" t="s">
        <v>697</v>
      </c>
      <c r="C245" s="28" t="s">
        <v>119</v>
      </c>
      <c r="D245" s="28" t="s">
        <v>698</v>
      </c>
      <c r="E245" s="10">
        <v>1</v>
      </c>
      <c r="F245" s="28" t="s">
        <v>699</v>
      </c>
      <c r="G245" s="29" t="s">
        <v>23</v>
      </c>
      <c r="H245" s="28" t="s">
        <v>700</v>
      </c>
      <c r="I245" s="11">
        <v>62.4</v>
      </c>
      <c r="J245" s="11">
        <v>63.5</v>
      </c>
      <c r="K245" s="11"/>
      <c r="L245" s="18"/>
      <c r="M245" s="11">
        <v>62.895000000000003</v>
      </c>
      <c r="N245" s="19" t="s">
        <v>701</v>
      </c>
      <c r="O245" s="11">
        <f t="shared" si="9"/>
        <v>74.247500000000002</v>
      </c>
      <c r="P245" s="21">
        <v>1</v>
      </c>
    </row>
    <row r="246" spans="1:16" ht="30" customHeight="1">
      <c r="A246" s="28" t="s">
        <v>662</v>
      </c>
      <c r="B246" s="28" t="s">
        <v>697</v>
      </c>
      <c r="C246" s="28" t="s">
        <v>119</v>
      </c>
      <c r="D246" s="28" t="s">
        <v>698</v>
      </c>
      <c r="E246" s="10">
        <v>1</v>
      </c>
      <c r="F246" s="28" t="s">
        <v>702</v>
      </c>
      <c r="G246" s="29" t="s">
        <v>23</v>
      </c>
      <c r="H246" s="28" t="s">
        <v>703</v>
      </c>
      <c r="I246" s="11">
        <v>65.599999999999994</v>
      </c>
      <c r="J246" s="11">
        <v>64</v>
      </c>
      <c r="K246" s="11"/>
      <c r="L246" s="18"/>
      <c r="M246" s="11">
        <v>64.88</v>
      </c>
      <c r="N246" s="19" t="s">
        <v>296</v>
      </c>
      <c r="O246" s="11">
        <f t="shared" si="9"/>
        <v>73.14</v>
      </c>
      <c r="P246" s="21">
        <v>2</v>
      </c>
    </row>
    <row r="247" spans="1:16" ht="30" customHeight="1">
      <c r="A247" s="30" t="s">
        <v>674</v>
      </c>
      <c r="B247" s="30" t="s">
        <v>704</v>
      </c>
      <c r="C247" s="30" t="s">
        <v>155</v>
      </c>
      <c r="D247" s="28" t="s">
        <v>698</v>
      </c>
      <c r="E247" s="10">
        <v>1</v>
      </c>
      <c r="F247" s="30" t="s">
        <v>705</v>
      </c>
      <c r="G247" s="30" t="s">
        <v>436</v>
      </c>
      <c r="H247" s="28" t="s">
        <v>706</v>
      </c>
      <c r="I247" s="10">
        <v>68</v>
      </c>
      <c r="J247" s="10">
        <v>51.5</v>
      </c>
      <c r="K247" s="10"/>
      <c r="L247" s="10"/>
      <c r="M247" s="10">
        <v>60.575000000000003</v>
      </c>
      <c r="N247" s="20" t="s">
        <v>707</v>
      </c>
      <c r="O247" s="11">
        <f t="shared" si="9"/>
        <v>54.987499999999997</v>
      </c>
      <c r="P247" s="21">
        <v>3</v>
      </c>
    </row>
    <row r="248" spans="1:16" ht="30" customHeight="1">
      <c r="A248" s="28" t="s">
        <v>662</v>
      </c>
      <c r="B248" s="30" t="s">
        <v>708</v>
      </c>
      <c r="C248" s="28" t="s">
        <v>84</v>
      </c>
      <c r="D248" s="28" t="s">
        <v>709</v>
      </c>
      <c r="E248" s="10">
        <v>1</v>
      </c>
      <c r="F248" s="28" t="s">
        <v>710</v>
      </c>
      <c r="G248" s="29" t="s">
        <v>26</v>
      </c>
      <c r="H248" s="28" t="s">
        <v>711</v>
      </c>
      <c r="I248" s="11">
        <v>72.8</v>
      </c>
      <c r="J248" s="11">
        <v>54</v>
      </c>
      <c r="K248" s="11"/>
      <c r="L248" s="18"/>
      <c r="M248" s="11">
        <v>64.34</v>
      </c>
      <c r="N248" s="21">
        <v>83.4</v>
      </c>
      <c r="O248" s="11">
        <f t="shared" si="9"/>
        <v>73.87</v>
      </c>
      <c r="P248" s="21">
        <v>1</v>
      </c>
    </row>
    <row r="249" spans="1:16" ht="30" customHeight="1">
      <c r="A249" s="28" t="s">
        <v>662</v>
      </c>
      <c r="B249" s="30" t="s">
        <v>708</v>
      </c>
      <c r="C249" s="28" t="s">
        <v>84</v>
      </c>
      <c r="D249" s="28" t="s">
        <v>709</v>
      </c>
      <c r="E249" s="10">
        <v>1</v>
      </c>
      <c r="F249" s="28" t="s">
        <v>712</v>
      </c>
      <c r="G249" s="29" t="s">
        <v>26</v>
      </c>
      <c r="H249" s="28" t="s">
        <v>713</v>
      </c>
      <c r="I249" s="11">
        <v>75.2</v>
      </c>
      <c r="J249" s="11">
        <v>61.5</v>
      </c>
      <c r="K249" s="11"/>
      <c r="L249" s="18"/>
      <c r="M249" s="11">
        <v>69.034999999999997</v>
      </c>
      <c r="N249" s="21">
        <v>77.599999999999994</v>
      </c>
      <c r="O249" s="11">
        <f t="shared" si="9"/>
        <v>73.317499999999995</v>
      </c>
      <c r="P249" s="21">
        <v>2</v>
      </c>
    </row>
    <row r="250" spans="1:16" ht="30" customHeight="1">
      <c r="A250" s="28" t="s">
        <v>662</v>
      </c>
      <c r="B250" s="30" t="s">
        <v>708</v>
      </c>
      <c r="C250" s="28" t="s">
        <v>84</v>
      </c>
      <c r="D250" s="28" t="s">
        <v>709</v>
      </c>
      <c r="E250" s="10">
        <v>1</v>
      </c>
      <c r="F250" s="28" t="s">
        <v>714</v>
      </c>
      <c r="G250" s="29" t="s">
        <v>26</v>
      </c>
      <c r="H250" s="28" t="s">
        <v>715</v>
      </c>
      <c r="I250" s="11">
        <v>71.2</v>
      </c>
      <c r="J250" s="11">
        <v>54.5</v>
      </c>
      <c r="K250" s="11"/>
      <c r="L250" s="18"/>
      <c r="M250" s="11">
        <v>63.685000000000002</v>
      </c>
      <c r="N250" s="21">
        <v>74.8</v>
      </c>
      <c r="O250" s="11">
        <f t="shared" si="9"/>
        <v>69.242500000000007</v>
      </c>
      <c r="P250" s="21">
        <v>3</v>
      </c>
    </row>
    <row r="251" spans="1:16" ht="30" customHeight="1">
      <c r="A251" s="28" t="s">
        <v>662</v>
      </c>
      <c r="B251" s="30" t="s">
        <v>708</v>
      </c>
      <c r="C251" s="28" t="s">
        <v>92</v>
      </c>
      <c r="D251" s="28" t="s">
        <v>716</v>
      </c>
      <c r="E251" s="10">
        <v>1</v>
      </c>
      <c r="F251" s="28" t="s">
        <v>717</v>
      </c>
      <c r="G251" s="29" t="s">
        <v>23</v>
      </c>
      <c r="H251" s="28" t="s">
        <v>718</v>
      </c>
      <c r="I251" s="11">
        <v>69.599999999999994</v>
      </c>
      <c r="J251" s="11">
        <v>60.5</v>
      </c>
      <c r="K251" s="11"/>
      <c r="L251" s="18"/>
      <c r="M251" s="11">
        <v>65.504999999999995</v>
      </c>
      <c r="N251" s="21">
        <v>82.2</v>
      </c>
      <c r="O251" s="11">
        <f t="shared" si="9"/>
        <v>73.852499999999992</v>
      </c>
      <c r="P251" s="21">
        <v>1</v>
      </c>
    </row>
    <row r="252" spans="1:16" ht="30" customHeight="1">
      <c r="A252" s="28" t="s">
        <v>662</v>
      </c>
      <c r="B252" s="30" t="s">
        <v>708</v>
      </c>
      <c r="C252" s="28" t="s">
        <v>92</v>
      </c>
      <c r="D252" s="28" t="s">
        <v>716</v>
      </c>
      <c r="E252" s="10">
        <v>1</v>
      </c>
      <c r="F252" s="28" t="s">
        <v>719</v>
      </c>
      <c r="G252" s="29" t="s">
        <v>23</v>
      </c>
      <c r="H252" s="28" t="s">
        <v>720</v>
      </c>
      <c r="I252" s="11">
        <v>64.8</v>
      </c>
      <c r="J252" s="11">
        <v>62</v>
      </c>
      <c r="K252" s="11"/>
      <c r="L252" s="18"/>
      <c r="M252" s="11">
        <v>63.54</v>
      </c>
      <c r="N252" s="21">
        <v>76.8</v>
      </c>
      <c r="O252" s="11">
        <f t="shared" si="9"/>
        <v>70.17</v>
      </c>
      <c r="P252" s="21">
        <v>2</v>
      </c>
    </row>
    <row r="253" spans="1:16" ht="30" customHeight="1">
      <c r="A253" s="28" t="s">
        <v>662</v>
      </c>
      <c r="B253" s="30" t="s">
        <v>708</v>
      </c>
      <c r="C253" s="28" t="s">
        <v>92</v>
      </c>
      <c r="D253" s="28" t="s">
        <v>716</v>
      </c>
      <c r="E253" s="10">
        <v>1</v>
      </c>
      <c r="F253" s="28" t="s">
        <v>721</v>
      </c>
      <c r="G253" s="29" t="s">
        <v>23</v>
      </c>
      <c r="H253" s="28" t="s">
        <v>722</v>
      </c>
      <c r="I253" s="11">
        <v>68</v>
      </c>
      <c r="J253" s="11">
        <v>53.5</v>
      </c>
      <c r="K253" s="11"/>
      <c r="L253" s="18"/>
      <c r="M253" s="11">
        <v>61.475000000000001</v>
      </c>
      <c r="N253" s="21">
        <v>78</v>
      </c>
      <c r="O253" s="11">
        <f t="shared" si="9"/>
        <v>69.737499999999997</v>
      </c>
      <c r="P253" s="21">
        <v>3</v>
      </c>
    </row>
    <row r="254" spans="1:16" ht="30" customHeight="1">
      <c r="A254" s="28" t="s">
        <v>662</v>
      </c>
      <c r="B254" s="30" t="s">
        <v>723</v>
      </c>
      <c r="C254" s="28" t="s">
        <v>84</v>
      </c>
      <c r="D254" s="28" t="s">
        <v>724</v>
      </c>
      <c r="E254" s="10">
        <v>1</v>
      </c>
      <c r="F254" s="28" t="s">
        <v>725</v>
      </c>
      <c r="G254" s="29" t="s">
        <v>26</v>
      </c>
      <c r="H254" s="28" t="s">
        <v>726</v>
      </c>
      <c r="I254" s="11">
        <v>68.8</v>
      </c>
      <c r="J254" s="11">
        <v>61.5</v>
      </c>
      <c r="K254" s="11"/>
      <c r="L254" s="18"/>
      <c r="M254" s="11">
        <v>65.515000000000001</v>
      </c>
      <c r="N254" s="21">
        <v>83</v>
      </c>
      <c r="O254" s="11">
        <f t="shared" si="9"/>
        <v>74.257499999999993</v>
      </c>
      <c r="P254" s="21">
        <v>1</v>
      </c>
    </row>
    <row r="255" spans="1:16" ht="30" customHeight="1">
      <c r="A255" s="28" t="s">
        <v>662</v>
      </c>
      <c r="B255" s="30" t="s">
        <v>723</v>
      </c>
      <c r="C255" s="28" t="s">
        <v>84</v>
      </c>
      <c r="D255" s="28" t="s">
        <v>724</v>
      </c>
      <c r="E255" s="10">
        <v>1</v>
      </c>
      <c r="F255" s="28" t="s">
        <v>727</v>
      </c>
      <c r="G255" s="29" t="s">
        <v>23</v>
      </c>
      <c r="H255" s="28" t="s">
        <v>728</v>
      </c>
      <c r="I255" s="11">
        <v>72</v>
      </c>
      <c r="J255" s="11">
        <v>58.5</v>
      </c>
      <c r="K255" s="11"/>
      <c r="L255" s="18"/>
      <c r="M255" s="11">
        <v>65.924999999999997</v>
      </c>
      <c r="N255" s="21">
        <v>82</v>
      </c>
      <c r="O255" s="11">
        <f t="shared" si="9"/>
        <v>73.962500000000006</v>
      </c>
      <c r="P255" s="21">
        <v>2</v>
      </c>
    </row>
    <row r="256" spans="1:16" ht="30" customHeight="1">
      <c r="A256" s="28" t="s">
        <v>662</v>
      </c>
      <c r="B256" s="30" t="s">
        <v>1164</v>
      </c>
      <c r="C256" s="28" t="s">
        <v>84</v>
      </c>
      <c r="D256" s="28" t="s">
        <v>724</v>
      </c>
      <c r="E256" s="10">
        <v>1</v>
      </c>
      <c r="F256" s="28" t="s">
        <v>729</v>
      </c>
      <c r="G256" s="29" t="s">
        <v>26</v>
      </c>
      <c r="H256" s="28" t="s">
        <v>730</v>
      </c>
      <c r="I256" s="11">
        <v>77.599999999999994</v>
      </c>
      <c r="J256" s="11">
        <v>65.5</v>
      </c>
      <c r="K256" s="11"/>
      <c r="L256" s="18"/>
      <c r="M256" s="11">
        <v>72.155000000000001</v>
      </c>
      <c r="N256" s="24" t="s">
        <v>36</v>
      </c>
      <c r="O256" s="11">
        <f>M256*0.5</f>
        <v>36.077500000000001</v>
      </c>
      <c r="P256" s="21">
        <v>3</v>
      </c>
    </row>
    <row r="257" spans="1:16" ht="30" customHeight="1">
      <c r="A257" s="28" t="s">
        <v>662</v>
      </c>
      <c r="B257" s="30" t="s">
        <v>723</v>
      </c>
      <c r="C257" s="28" t="s">
        <v>92</v>
      </c>
      <c r="D257" s="28" t="s">
        <v>731</v>
      </c>
      <c r="E257" s="10">
        <v>1</v>
      </c>
      <c r="F257" s="28" t="s">
        <v>732</v>
      </c>
      <c r="G257" s="29" t="s">
        <v>26</v>
      </c>
      <c r="H257" s="28" t="s">
        <v>733</v>
      </c>
      <c r="I257" s="11">
        <v>66.400000000000006</v>
      </c>
      <c r="J257" s="11">
        <v>59.5</v>
      </c>
      <c r="K257" s="11"/>
      <c r="L257" s="18"/>
      <c r="M257" s="11">
        <v>63.295000000000002</v>
      </c>
      <c r="N257" s="19" t="s">
        <v>420</v>
      </c>
      <c r="O257" s="11">
        <f t="shared" ref="O257:O307" si="10">M257*0.5+N257*0.5</f>
        <v>71.347499999999997</v>
      </c>
      <c r="P257" s="21">
        <v>1</v>
      </c>
    </row>
    <row r="258" spans="1:16" ht="30" customHeight="1">
      <c r="A258" s="28" t="s">
        <v>662</v>
      </c>
      <c r="B258" s="30" t="s">
        <v>723</v>
      </c>
      <c r="C258" s="28" t="s">
        <v>92</v>
      </c>
      <c r="D258" s="28" t="s">
        <v>731</v>
      </c>
      <c r="E258" s="10">
        <v>1</v>
      </c>
      <c r="F258" s="28" t="s">
        <v>734</v>
      </c>
      <c r="G258" s="29" t="s">
        <v>23</v>
      </c>
      <c r="H258" s="28" t="s">
        <v>735</v>
      </c>
      <c r="I258" s="11">
        <v>62.4</v>
      </c>
      <c r="J258" s="11">
        <v>56</v>
      </c>
      <c r="K258" s="11"/>
      <c r="L258" s="18"/>
      <c r="M258" s="11">
        <v>59.52</v>
      </c>
      <c r="N258" s="19" t="s">
        <v>736</v>
      </c>
      <c r="O258" s="11">
        <f t="shared" si="10"/>
        <v>70.960000000000008</v>
      </c>
      <c r="P258" s="21">
        <v>2</v>
      </c>
    </row>
    <row r="259" spans="1:16" ht="30" customHeight="1">
      <c r="A259" s="28" t="s">
        <v>662</v>
      </c>
      <c r="B259" s="30" t="s">
        <v>723</v>
      </c>
      <c r="C259" s="28" t="s">
        <v>92</v>
      </c>
      <c r="D259" s="28" t="s">
        <v>731</v>
      </c>
      <c r="E259" s="10">
        <v>1</v>
      </c>
      <c r="F259" s="28" t="s">
        <v>737</v>
      </c>
      <c r="G259" s="29" t="s">
        <v>26</v>
      </c>
      <c r="H259" s="28" t="s">
        <v>738</v>
      </c>
      <c r="I259" s="11">
        <v>56.8</v>
      </c>
      <c r="J259" s="11">
        <v>62.5</v>
      </c>
      <c r="K259" s="11"/>
      <c r="L259" s="18"/>
      <c r="M259" s="11">
        <v>59.365000000000002</v>
      </c>
      <c r="N259" s="19" t="s">
        <v>216</v>
      </c>
      <c r="O259" s="11">
        <f t="shared" si="10"/>
        <v>68.882500000000007</v>
      </c>
      <c r="P259" s="21">
        <v>3</v>
      </c>
    </row>
    <row r="260" spans="1:16" ht="30" customHeight="1">
      <c r="A260" s="28" t="s">
        <v>662</v>
      </c>
      <c r="B260" s="30" t="s">
        <v>739</v>
      </c>
      <c r="C260" s="28" t="s">
        <v>84</v>
      </c>
      <c r="D260" s="28" t="s">
        <v>740</v>
      </c>
      <c r="E260" s="10">
        <v>1</v>
      </c>
      <c r="F260" s="28" t="s">
        <v>741</v>
      </c>
      <c r="G260" s="29" t="s">
        <v>26</v>
      </c>
      <c r="H260" s="28" t="s">
        <v>742</v>
      </c>
      <c r="I260" s="11">
        <v>64.8</v>
      </c>
      <c r="J260" s="11">
        <v>57</v>
      </c>
      <c r="K260" s="11"/>
      <c r="L260" s="18"/>
      <c r="M260" s="11">
        <v>61.29</v>
      </c>
      <c r="N260" s="21">
        <v>83.2</v>
      </c>
      <c r="O260" s="11">
        <f t="shared" si="10"/>
        <v>72.245000000000005</v>
      </c>
      <c r="P260" s="21">
        <v>1</v>
      </c>
    </row>
    <row r="261" spans="1:16" ht="30" customHeight="1">
      <c r="A261" s="28" t="s">
        <v>674</v>
      </c>
      <c r="B261" s="30" t="s">
        <v>743</v>
      </c>
      <c r="C261" s="30" t="s">
        <v>84</v>
      </c>
      <c r="D261" s="28" t="s">
        <v>740</v>
      </c>
      <c r="E261" s="10">
        <v>1</v>
      </c>
      <c r="F261" s="28" t="s">
        <v>744</v>
      </c>
      <c r="G261" s="29" t="s">
        <v>436</v>
      </c>
      <c r="H261" s="28" t="s">
        <v>745</v>
      </c>
      <c r="I261" s="11">
        <v>64.8</v>
      </c>
      <c r="J261" s="11">
        <v>51.5</v>
      </c>
      <c r="K261" s="11"/>
      <c r="L261" s="18"/>
      <c r="M261" s="11">
        <v>58.814999999999998</v>
      </c>
      <c r="N261" s="21">
        <v>80.599999999999994</v>
      </c>
      <c r="O261" s="11">
        <f t="shared" si="10"/>
        <v>69.707499999999996</v>
      </c>
      <c r="P261" s="21">
        <v>2</v>
      </c>
    </row>
    <row r="262" spans="1:16" s="1" customFormat="1" ht="30" customHeight="1">
      <c r="A262" s="28" t="s">
        <v>662</v>
      </c>
      <c r="B262" s="30" t="s">
        <v>739</v>
      </c>
      <c r="C262" s="12" t="s">
        <v>84</v>
      </c>
      <c r="D262" s="28" t="s">
        <v>740</v>
      </c>
      <c r="E262" s="10">
        <v>1</v>
      </c>
      <c r="F262" s="28" t="s">
        <v>746</v>
      </c>
      <c r="G262" s="29" t="s">
        <v>23</v>
      </c>
      <c r="H262" s="28" t="s">
        <v>747</v>
      </c>
      <c r="I262" s="11">
        <v>56.8</v>
      </c>
      <c r="J262" s="11">
        <v>61.5</v>
      </c>
      <c r="K262" s="11"/>
      <c r="L262" s="18"/>
      <c r="M262" s="11">
        <v>58.914999999999999</v>
      </c>
      <c r="N262" s="21">
        <v>73.400000000000006</v>
      </c>
      <c r="O262" s="11">
        <f t="shared" si="10"/>
        <v>66.157499999999999</v>
      </c>
      <c r="P262" s="21">
        <v>3</v>
      </c>
    </row>
    <row r="263" spans="1:16" s="1" customFormat="1" ht="30" customHeight="1">
      <c r="A263" s="28" t="s">
        <v>674</v>
      </c>
      <c r="B263" s="30" t="s">
        <v>743</v>
      </c>
      <c r="C263" s="30" t="s">
        <v>84</v>
      </c>
      <c r="D263" s="28" t="s">
        <v>740</v>
      </c>
      <c r="E263" s="10">
        <v>1</v>
      </c>
      <c r="F263" s="28" t="s">
        <v>748</v>
      </c>
      <c r="G263" s="29" t="s">
        <v>436</v>
      </c>
      <c r="H263" s="28" t="s">
        <v>749</v>
      </c>
      <c r="I263" s="11">
        <v>64.8</v>
      </c>
      <c r="J263" s="11">
        <v>51.5</v>
      </c>
      <c r="K263" s="11"/>
      <c r="L263" s="18"/>
      <c r="M263" s="11">
        <v>58.814999999999998</v>
      </c>
      <c r="N263" s="21">
        <v>68.400000000000006</v>
      </c>
      <c r="O263" s="11">
        <f t="shared" si="10"/>
        <v>63.607500000000002</v>
      </c>
      <c r="P263" s="21">
        <v>4</v>
      </c>
    </row>
    <row r="264" spans="1:16" ht="30" customHeight="1">
      <c r="A264" s="28" t="s">
        <v>662</v>
      </c>
      <c r="B264" s="30" t="s">
        <v>739</v>
      </c>
      <c r="C264" s="30" t="s">
        <v>92</v>
      </c>
      <c r="D264" s="28" t="s">
        <v>750</v>
      </c>
      <c r="E264" s="10">
        <v>2</v>
      </c>
      <c r="F264" s="28" t="s">
        <v>751</v>
      </c>
      <c r="G264" s="29" t="s">
        <v>26</v>
      </c>
      <c r="H264" s="28" t="s">
        <v>752</v>
      </c>
      <c r="I264" s="11">
        <v>68</v>
      </c>
      <c r="J264" s="11">
        <v>63</v>
      </c>
      <c r="K264" s="11"/>
      <c r="L264" s="18"/>
      <c r="M264" s="11">
        <v>65.75</v>
      </c>
      <c r="N264" s="19" t="s">
        <v>179</v>
      </c>
      <c r="O264" s="11">
        <f t="shared" si="10"/>
        <v>73.375</v>
      </c>
      <c r="P264" s="21">
        <v>1</v>
      </c>
    </row>
    <row r="265" spans="1:16" ht="30" customHeight="1">
      <c r="A265" s="28" t="s">
        <v>662</v>
      </c>
      <c r="B265" s="30" t="s">
        <v>739</v>
      </c>
      <c r="C265" s="28" t="s">
        <v>92</v>
      </c>
      <c r="D265" s="28" t="s">
        <v>750</v>
      </c>
      <c r="E265" s="10">
        <v>2</v>
      </c>
      <c r="F265" s="28" t="s">
        <v>753</v>
      </c>
      <c r="G265" s="29" t="s">
        <v>26</v>
      </c>
      <c r="H265" s="28" t="s">
        <v>754</v>
      </c>
      <c r="I265" s="11">
        <v>71.2</v>
      </c>
      <c r="J265" s="11">
        <v>57</v>
      </c>
      <c r="K265" s="11"/>
      <c r="L265" s="18"/>
      <c r="M265" s="11">
        <v>64.81</v>
      </c>
      <c r="N265" s="19" t="s">
        <v>334</v>
      </c>
      <c r="O265" s="11">
        <f t="shared" si="10"/>
        <v>72.504999999999995</v>
      </c>
      <c r="P265" s="21">
        <v>2</v>
      </c>
    </row>
    <row r="266" spans="1:16" ht="30" customHeight="1">
      <c r="A266" s="28" t="s">
        <v>662</v>
      </c>
      <c r="B266" s="30" t="s">
        <v>739</v>
      </c>
      <c r="C266" s="28" t="s">
        <v>92</v>
      </c>
      <c r="D266" s="28" t="s">
        <v>750</v>
      </c>
      <c r="E266" s="10">
        <v>2</v>
      </c>
      <c r="F266" s="28" t="s">
        <v>755</v>
      </c>
      <c r="G266" s="29" t="s">
        <v>26</v>
      </c>
      <c r="H266" s="28" t="s">
        <v>756</v>
      </c>
      <c r="I266" s="11">
        <v>70.400000000000006</v>
      </c>
      <c r="J266" s="11">
        <v>55</v>
      </c>
      <c r="K266" s="11"/>
      <c r="L266" s="18"/>
      <c r="M266" s="11">
        <v>63.47</v>
      </c>
      <c r="N266" s="19" t="s">
        <v>361</v>
      </c>
      <c r="O266" s="11">
        <f t="shared" si="10"/>
        <v>68.734999999999999</v>
      </c>
      <c r="P266" s="21">
        <v>3</v>
      </c>
    </row>
    <row r="267" spans="1:16" ht="30" customHeight="1">
      <c r="A267" s="28" t="s">
        <v>662</v>
      </c>
      <c r="B267" s="30" t="s">
        <v>739</v>
      </c>
      <c r="C267" s="28" t="s">
        <v>92</v>
      </c>
      <c r="D267" s="28" t="s">
        <v>750</v>
      </c>
      <c r="E267" s="10">
        <v>2</v>
      </c>
      <c r="F267" s="28" t="s">
        <v>757</v>
      </c>
      <c r="G267" s="29" t="s">
        <v>26</v>
      </c>
      <c r="H267" s="28" t="s">
        <v>758</v>
      </c>
      <c r="I267" s="11">
        <v>63.2</v>
      </c>
      <c r="J267" s="11">
        <v>55.5</v>
      </c>
      <c r="K267" s="11"/>
      <c r="L267" s="18"/>
      <c r="M267" s="11">
        <v>59.734999999999999</v>
      </c>
      <c r="N267" s="19" t="s">
        <v>759</v>
      </c>
      <c r="O267" s="11">
        <f t="shared" si="10"/>
        <v>68.16749999999999</v>
      </c>
      <c r="P267" s="21">
        <v>4</v>
      </c>
    </row>
    <row r="268" spans="1:16" ht="30" customHeight="1">
      <c r="A268" s="28" t="s">
        <v>662</v>
      </c>
      <c r="B268" s="30" t="s">
        <v>739</v>
      </c>
      <c r="C268" s="28" t="s">
        <v>92</v>
      </c>
      <c r="D268" s="28" t="s">
        <v>750</v>
      </c>
      <c r="E268" s="10">
        <v>2</v>
      </c>
      <c r="F268" s="28" t="s">
        <v>760</v>
      </c>
      <c r="G268" s="29" t="s">
        <v>26</v>
      </c>
      <c r="H268" s="28" t="s">
        <v>761</v>
      </c>
      <c r="I268" s="11">
        <v>64</v>
      </c>
      <c r="J268" s="11">
        <v>60</v>
      </c>
      <c r="K268" s="11"/>
      <c r="L268" s="18"/>
      <c r="M268" s="11">
        <v>62.2</v>
      </c>
      <c r="N268" s="19" t="s">
        <v>361</v>
      </c>
      <c r="O268" s="11">
        <f t="shared" si="10"/>
        <v>68.099999999999994</v>
      </c>
      <c r="P268" s="21">
        <v>5</v>
      </c>
    </row>
    <row r="269" spans="1:16" ht="30" customHeight="1">
      <c r="A269" s="28" t="s">
        <v>662</v>
      </c>
      <c r="B269" s="30" t="s">
        <v>739</v>
      </c>
      <c r="C269" s="28" t="s">
        <v>92</v>
      </c>
      <c r="D269" s="28" t="s">
        <v>750</v>
      </c>
      <c r="E269" s="10">
        <v>2</v>
      </c>
      <c r="F269" s="28" t="s">
        <v>762</v>
      </c>
      <c r="G269" s="29" t="s">
        <v>26</v>
      </c>
      <c r="H269" s="28" t="s">
        <v>763</v>
      </c>
      <c r="I269" s="11">
        <v>62.4</v>
      </c>
      <c r="J269" s="11">
        <v>59</v>
      </c>
      <c r="K269" s="11"/>
      <c r="L269" s="18"/>
      <c r="M269" s="11">
        <v>60.87</v>
      </c>
      <c r="N269" s="19" t="s">
        <v>764</v>
      </c>
      <c r="O269" s="11">
        <f t="shared" si="10"/>
        <v>65.135000000000005</v>
      </c>
      <c r="P269" s="21">
        <v>6</v>
      </c>
    </row>
    <row r="270" spans="1:16" ht="30" customHeight="1">
      <c r="A270" s="28" t="s">
        <v>662</v>
      </c>
      <c r="B270" s="30" t="s">
        <v>765</v>
      </c>
      <c r="C270" s="28" t="s">
        <v>84</v>
      </c>
      <c r="D270" s="28" t="s">
        <v>766</v>
      </c>
      <c r="E270" s="10">
        <v>3</v>
      </c>
      <c r="F270" s="28" t="s">
        <v>767</v>
      </c>
      <c r="G270" s="29" t="s">
        <v>23</v>
      </c>
      <c r="H270" s="28" t="s">
        <v>768</v>
      </c>
      <c r="I270" s="11">
        <v>73.599999999999994</v>
      </c>
      <c r="J270" s="11">
        <v>57.5</v>
      </c>
      <c r="K270" s="11"/>
      <c r="L270" s="18"/>
      <c r="M270" s="11">
        <v>66.355000000000004</v>
      </c>
      <c r="N270" s="19" t="s">
        <v>367</v>
      </c>
      <c r="O270" s="11">
        <f t="shared" si="10"/>
        <v>72.477499999999992</v>
      </c>
      <c r="P270" s="21">
        <v>1</v>
      </c>
    </row>
    <row r="271" spans="1:16" ht="30" customHeight="1">
      <c r="A271" s="28" t="s">
        <v>662</v>
      </c>
      <c r="B271" s="30" t="s">
        <v>765</v>
      </c>
      <c r="C271" s="28" t="s">
        <v>84</v>
      </c>
      <c r="D271" s="28" t="s">
        <v>766</v>
      </c>
      <c r="E271" s="10">
        <v>3</v>
      </c>
      <c r="F271" s="28" t="s">
        <v>769</v>
      </c>
      <c r="G271" s="29" t="s">
        <v>23</v>
      </c>
      <c r="H271" s="28" t="s">
        <v>770</v>
      </c>
      <c r="I271" s="11">
        <v>65.599999999999994</v>
      </c>
      <c r="J271" s="11">
        <v>58.5</v>
      </c>
      <c r="K271" s="11"/>
      <c r="L271" s="18"/>
      <c r="M271" s="11">
        <v>62.405000000000001</v>
      </c>
      <c r="N271" s="19" t="s">
        <v>401</v>
      </c>
      <c r="O271" s="11">
        <f t="shared" si="10"/>
        <v>71.602499999999992</v>
      </c>
      <c r="P271" s="21">
        <v>2</v>
      </c>
    </row>
    <row r="272" spans="1:16" ht="30" customHeight="1">
      <c r="A272" s="28" t="s">
        <v>662</v>
      </c>
      <c r="B272" s="30" t="s">
        <v>765</v>
      </c>
      <c r="C272" s="28" t="s">
        <v>84</v>
      </c>
      <c r="D272" s="28" t="s">
        <v>766</v>
      </c>
      <c r="E272" s="10">
        <v>3</v>
      </c>
      <c r="F272" s="28" t="s">
        <v>771</v>
      </c>
      <c r="G272" s="29" t="s">
        <v>23</v>
      </c>
      <c r="H272" s="28" t="s">
        <v>772</v>
      </c>
      <c r="I272" s="11">
        <v>65.599999999999994</v>
      </c>
      <c r="J272" s="11">
        <v>58</v>
      </c>
      <c r="K272" s="11"/>
      <c r="L272" s="18"/>
      <c r="M272" s="11">
        <v>62.18</v>
      </c>
      <c r="N272" s="19" t="s">
        <v>651</v>
      </c>
      <c r="O272" s="11">
        <f t="shared" si="10"/>
        <v>71.09</v>
      </c>
      <c r="P272" s="21">
        <v>3</v>
      </c>
    </row>
    <row r="273" spans="1:16" ht="30" customHeight="1">
      <c r="A273" s="28" t="s">
        <v>662</v>
      </c>
      <c r="B273" s="30" t="s">
        <v>765</v>
      </c>
      <c r="C273" s="28" t="s">
        <v>84</v>
      </c>
      <c r="D273" s="28" t="s">
        <v>766</v>
      </c>
      <c r="E273" s="10">
        <v>3</v>
      </c>
      <c r="F273" s="28" t="s">
        <v>773</v>
      </c>
      <c r="G273" s="29" t="s">
        <v>23</v>
      </c>
      <c r="H273" s="28" t="s">
        <v>774</v>
      </c>
      <c r="I273" s="11">
        <v>69.599999999999994</v>
      </c>
      <c r="J273" s="11">
        <v>53.5</v>
      </c>
      <c r="K273" s="11"/>
      <c r="L273" s="18"/>
      <c r="M273" s="11">
        <v>62.354999999999997</v>
      </c>
      <c r="N273" s="19" t="s">
        <v>398</v>
      </c>
      <c r="O273" s="11">
        <f t="shared" si="10"/>
        <v>70.577500000000001</v>
      </c>
      <c r="P273" s="21">
        <v>4</v>
      </c>
    </row>
    <row r="274" spans="1:16" ht="30" customHeight="1">
      <c r="A274" s="28" t="s">
        <v>662</v>
      </c>
      <c r="B274" s="30" t="s">
        <v>765</v>
      </c>
      <c r="C274" s="28" t="s">
        <v>84</v>
      </c>
      <c r="D274" s="28" t="s">
        <v>766</v>
      </c>
      <c r="E274" s="10">
        <v>3</v>
      </c>
      <c r="F274" s="28" t="s">
        <v>775</v>
      </c>
      <c r="G274" s="29" t="s">
        <v>23</v>
      </c>
      <c r="H274" s="28" t="s">
        <v>776</v>
      </c>
      <c r="I274" s="11">
        <v>60.8</v>
      </c>
      <c r="J274" s="11">
        <v>67.5</v>
      </c>
      <c r="K274" s="11"/>
      <c r="L274" s="18"/>
      <c r="M274" s="11">
        <v>63.814999999999998</v>
      </c>
      <c r="N274" s="19" t="s">
        <v>777</v>
      </c>
      <c r="O274" s="11">
        <f t="shared" si="10"/>
        <v>69.907499999999999</v>
      </c>
      <c r="P274" s="21">
        <v>5</v>
      </c>
    </row>
    <row r="275" spans="1:16" ht="30" customHeight="1">
      <c r="A275" s="28" t="s">
        <v>662</v>
      </c>
      <c r="B275" s="30" t="s">
        <v>765</v>
      </c>
      <c r="C275" s="28" t="s">
        <v>84</v>
      </c>
      <c r="D275" s="28" t="s">
        <v>766</v>
      </c>
      <c r="E275" s="10">
        <v>3</v>
      </c>
      <c r="F275" s="28" t="s">
        <v>778</v>
      </c>
      <c r="G275" s="29" t="s">
        <v>23</v>
      </c>
      <c r="H275" s="28" t="s">
        <v>779</v>
      </c>
      <c r="I275" s="11">
        <v>66.400000000000006</v>
      </c>
      <c r="J275" s="11">
        <v>60</v>
      </c>
      <c r="K275" s="11"/>
      <c r="L275" s="18"/>
      <c r="M275" s="11">
        <v>63.52</v>
      </c>
      <c r="N275" s="19" t="s">
        <v>482</v>
      </c>
      <c r="O275" s="11">
        <f t="shared" si="10"/>
        <v>69.36</v>
      </c>
      <c r="P275" s="21">
        <v>6</v>
      </c>
    </row>
    <row r="276" spans="1:16" ht="30" customHeight="1">
      <c r="A276" s="28" t="s">
        <v>662</v>
      </c>
      <c r="B276" s="30" t="s">
        <v>765</v>
      </c>
      <c r="C276" s="28" t="s">
        <v>84</v>
      </c>
      <c r="D276" s="28" t="s">
        <v>766</v>
      </c>
      <c r="E276" s="10">
        <v>3</v>
      </c>
      <c r="F276" s="28" t="s">
        <v>780</v>
      </c>
      <c r="G276" s="29" t="s">
        <v>23</v>
      </c>
      <c r="H276" s="28" t="s">
        <v>781</v>
      </c>
      <c r="I276" s="11">
        <v>64</v>
      </c>
      <c r="J276" s="11">
        <v>60.5</v>
      </c>
      <c r="K276" s="11"/>
      <c r="L276" s="18"/>
      <c r="M276" s="11">
        <v>62.424999999999997</v>
      </c>
      <c r="N276" s="19" t="s">
        <v>361</v>
      </c>
      <c r="O276" s="11">
        <f t="shared" si="10"/>
        <v>68.212500000000006</v>
      </c>
      <c r="P276" s="21">
        <v>7</v>
      </c>
    </row>
    <row r="277" spans="1:16" ht="30" customHeight="1">
      <c r="A277" s="28" t="s">
        <v>662</v>
      </c>
      <c r="B277" s="30" t="s">
        <v>765</v>
      </c>
      <c r="C277" s="28" t="s">
        <v>84</v>
      </c>
      <c r="D277" s="28" t="s">
        <v>766</v>
      </c>
      <c r="E277" s="10">
        <v>3</v>
      </c>
      <c r="F277" s="28" t="s">
        <v>782</v>
      </c>
      <c r="G277" s="29" t="s">
        <v>23</v>
      </c>
      <c r="H277" s="28" t="s">
        <v>783</v>
      </c>
      <c r="I277" s="11">
        <v>66.400000000000006</v>
      </c>
      <c r="J277" s="11">
        <v>59</v>
      </c>
      <c r="K277" s="11"/>
      <c r="L277" s="18"/>
      <c r="M277" s="11">
        <v>63.07</v>
      </c>
      <c r="N277" s="19" t="s">
        <v>784</v>
      </c>
      <c r="O277" s="11">
        <f t="shared" si="10"/>
        <v>67.935000000000002</v>
      </c>
      <c r="P277" s="21">
        <v>8</v>
      </c>
    </row>
    <row r="278" spans="1:16" ht="30" customHeight="1">
      <c r="A278" s="28" t="s">
        <v>662</v>
      </c>
      <c r="B278" s="30" t="s">
        <v>765</v>
      </c>
      <c r="C278" s="28" t="s">
        <v>84</v>
      </c>
      <c r="D278" s="28" t="s">
        <v>766</v>
      </c>
      <c r="E278" s="10">
        <v>3</v>
      </c>
      <c r="F278" s="28" t="s">
        <v>785</v>
      </c>
      <c r="G278" s="29" t="s">
        <v>26</v>
      </c>
      <c r="H278" s="28" t="s">
        <v>786</v>
      </c>
      <c r="I278" s="11">
        <v>65.599999999999994</v>
      </c>
      <c r="J278" s="11">
        <v>58</v>
      </c>
      <c r="K278" s="11"/>
      <c r="L278" s="18"/>
      <c r="M278" s="11">
        <v>62.18</v>
      </c>
      <c r="N278" s="19" t="s">
        <v>787</v>
      </c>
      <c r="O278" s="11">
        <f t="shared" si="10"/>
        <v>67.39</v>
      </c>
      <c r="P278" s="21">
        <v>9</v>
      </c>
    </row>
    <row r="279" spans="1:16" ht="30" customHeight="1">
      <c r="A279" s="28" t="s">
        <v>662</v>
      </c>
      <c r="B279" s="30" t="s">
        <v>765</v>
      </c>
      <c r="C279" s="28" t="s">
        <v>92</v>
      </c>
      <c r="D279" s="28" t="s">
        <v>788</v>
      </c>
      <c r="E279" s="10">
        <v>3</v>
      </c>
      <c r="F279" s="28" t="s">
        <v>789</v>
      </c>
      <c r="G279" s="29" t="s">
        <v>26</v>
      </c>
      <c r="H279" s="28" t="s">
        <v>790</v>
      </c>
      <c r="I279" s="11">
        <v>68</v>
      </c>
      <c r="J279" s="11">
        <v>57</v>
      </c>
      <c r="K279" s="11"/>
      <c r="L279" s="18"/>
      <c r="M279" s="11">
        <v>63.05</v>
      </c>
      <c r="N279" s="19" t="s">
        <v>410</v>
      </c>
      <c r="O279" s="11">
        <f t="shared" si="10"/>
        <v>73.125</v>
      </c>
      <c r="P279" s="21">
        <v>1</v>
      </c>
    </row>
    <row r="280" spans="1:16" ht="30" customHeight="1">
      <c r="A280" s="28" t="s">
        <v>662</v>
      </c>
      <c r="B280" s="30" t="s">
        <v>765</v>
      </c>
      <c r="C280" s="28" t="s">
        <v>92</v>
      </c>
      <c r="D280" s="28" t="s">
        <v>788</v>
      </c>
      <c r="E280" s="10">
        <v>3</v>
      </c>
      <c r="F280" s="28" t="s">
        <v>791</v>
      </c>
      <c r="G280" s="29" t="s">
        <v>23</v>
      </c>
      <c r="H280" s="28" t="s">
        <v>792</v>
      </c>
      <c r="I280" s="11">
        <v>66.400000000000006</v>
      </c>
      <c r="J280" s="11">
        <v>60.5</v>
      </c>
      <c r="K280" s="11"/>
      <c r="L280" s="18"/>
      <c r="M280" s="11">
        <v>63.744999999999997</v>
      </c>
      <c r="N280" s="19" t="s">
        <v>296</v>
      </c>
      <c r="O280" s="11">
        <f t="shared" si="10"/>
        <v>72.572500000000005</v>
      </c>
      <c r="P280" s="21">
        <v>2</v>
      </c>
    </row>
    <row r="281" spans="1:16" ht="30" customHeight="1">
      <c r="A281" s="28" t="s">
        <v>662</v>
      </c>
      <c r="B281" s="30" t="s">
        <v>765</v>
      </c>
      <c r="C281" s="28" t="s">
        <v>92</v>
      </c>
      <c r="D281" s="28" t="s">
        <v>788</v>
      </c>
      <c r="E281" s="10">
        <v>3</v>
      </c>
      <c r="F281" s="28" t="s">
        <v>793</v>
      </c>
      <c r="G281" s="29" t="s">
        <v>26</v>
      </c>
      <c r="H281" s="28" t="s">
        <v>794</v>
      </c>
      <c r="I281" s="11">
        <v>62.4</v>
      </c>
      <c r="J281" s="11">
        <v>62.5</v>
      </c>
      <c r="K281" s="11"/>
      <c r="L281" s="18"/>
      <c r="M281" s="11">
        <v>62.445</v>
      </c>
      <c r="N281" s="19" t="s">
        <v>179</v>
      </c>
      <c r="O281" s="11">
        <f t="shared" si="10"/>
        <v>71.722499999999997</v>
      </c>
      <c r="P281" s="21">
        <v>3</v>
      </c>
    </row>
    <row r="282" spans="1:16" ht="30" customHeight="1">
      <c r="A282" s="28" t="s">
        <v>662</v>
      </c>
      <c r="B282" s="30" t="s">
        <v>765</v>
      </c>
      <c r="C282" s="28" t="s">
        <v>92</v>
      </c>
      <c r="D282" s="28" t="s">
        <v>788</v>
      </c>
      <c r="E282" s="10">
        <v>3</v>
      </c>
      <c r="F282" s="28" t="s">
        <v>795</v>
      </c>
      <c r="G282" s="29" t="s">
        <v>23</v>
      </c>
      <c r="H282" s="28" t="s">
        <v>796</v>
      </c>
      <c r="I282" s="11">
        <v>64.8</v>
      </c>
      <c r="J282" s="11">
        <v>59.5</v>
      </c>
      <c r="K282" s="11"/>
      <c r="L282" s="18"/>
      <c r="M282" s="11">
        <v>62.414999999999999</v>
      </c>
      <c r="N282" s="19" t="s">
        <v>420</v>
      </c>
      <c r="O282" s="11">
        <f t="shared" si="10"/>
        <v>70.907499999999999</v>
      </c>
      <c r="P282" s="21">
        <v>4</v>
      </c>
    </row>
    <row r="283" spans="1:16" ht="30" customHeight="1">
      <c r="A283" s="28" t="s">
        <v>662</v>
      </c>
      <c r="B283" s="30" t="s">
        <v>765</v>
      </c>
      <c r="C283" s="28" t="s">
        <v>92</v>
      </c>
      <c r="D283" s="28" t="s">
        <v>788</v>
      </c>
      <c r="E283" s="10">
        <v>3</v>
      </c>
      <c r="F283" s="28" t="s">
        <v>797</v>
      </c>
      <c r="G283" s="29" t="s">
        <v>26</v>
      </c>
      <c r="H283" s="28" t="s">
        <v>798</v>
      </c>
      <c r="I283" s="11">
        <v>67.2</v>
      </c>
      <c r="J283" s="11">
        <v>58.5</v>
      </c>
      <c r="K283" s="11"/>
      <c r="L283" s="18"/>
      <c r="M283" s="11">
        <v>63.284999999999997</v>
      </c>
      <c r="N283" s="19" t="s">
        <v>216</v>
      </c>
      <c r="O283" s="11">
        <f t="shared" si="10"/>
        <v>70.842500000000001</v>
      </c>
      <c r="P283" s="21">
        <v>5</v>
      </c>
    </row>
    <row r="284" spans="1:16" ht="30" customHeight="1">
      <c r="A284" s="28" t="s">
        <v>662</v>
      </c>
      <c r="B284" s="30" t="s">
        <v>765</v>
      </c>
      <c r="C284" s="28" t="s">
        <v>92</v>
      </c>
      <c r="D284" s="28" t="s">
        <v>788</v>
      </c>
      <c r="E284" s="10">
        <v>3</v>
      </c>
      <c r="F284" s="28" t="s">
        <v>799</v>
      </c>
      <c r="G284" s="29" t="s">
        <v>26</v>
      </c>
      <c r="H284" s="28" t="s">
        <v>800</v>
      </c>
      <c r="I284" s="11">
        <v>64.8</v>
      </c>
      <c r="J284" s="11">
        <v>61</v>
      </c>
      <c r="K284" s="11"/>
      <c r="L284" s="18"/>
      <c r="M284" s="11">
        <v>63.09</v>
      </c>
      <c r="N284" s="19" t="s">
        <v>325</v>
      </c>
      <c r="O284" s="11">
        <f t="shared" si="10"/>
        <v>70.545000000000002</v>
      </c>
      <c r="P284" s="21">
        <v>6</v>
      </c>
    </row>
    <row r="285" spans="1:16" ht="30" customHeight="1">
      <c r="A285" s="28" t="s">
        <v>662</v>
      </c>
      <c r="B285" s="30" t="s">
        <v>765</v>
      </c>
      <c r="C285" s="28" t="s">
        <v>92</v>
      </c>
      <c r="D285" s="28" t="s">
        <v>788</v>
      </c>
      <c r="E285" s="10">
        <v>3</v>
      </c>
      <c r="F285" s="28" t="s">
        <v>801</v>
      </c>
      <c r="G285" s="29" t="s">
        <v>26</v>
      </c>
      <c r="H285" s="28" t="s">
        <v>802</v>
      </c>
      <c r="I285" s="11">
        <v>60.8</v>
      </c>
      <c r="J285" s="11">
        <v>63.5</v>
      </c>
      <c r="K285" s="11"/>
      <c r="L285" s="18"/>
      <c r="M285" s="11">
        <v>62.015000000000001</v>
      </c>
      <c r="N285" s="19" t="s">
        <v>328</v>
      </c>
      <c r="O285" s="11">
        <f t="shared" si="10"/>
        <v>69.907499999999999</v>
      </c>
      <c r="P285" s="21">
        <v>7</v>
      </c>
    </row>
    <row r="286" spans="1:16" ht="30" customHeight="1">
      <c r="A286" s="28" t="s">
        <v>662</v>
      </c>
      <c r="B286" s="30" t="s">
        <v>765</v>
      </c>
      <c r="C286" s="28" t="s">
        <v>92</v>
      </c>
      <c r="D286" s="28" t="s">
        <v>788</v>
      </c>
      <c r="E286" s="10">
        <v>3</v>
      </c>
      <c r="F286" s="28" t="s">
        <v>803</v>
      </c>
      <c r="G286" s="29" t="s">
        <v>26</v>
      </c>
      <c r="H286" s="28" t="s">
        <v>804</v>
      </c>
      <c r="I286" s="11">
        <v>70.400000000000006</v>
      </c>
      <c r="J286" s="11">
        <v>55.5</v>
      </c>
      <c r="K286" s="11"/>
      <c r="L286" s="18"/>
      <c r="M286" s="11">
        <v>63.695</v>
      </c>
      <c r="N286" s="19" t="s">
        <v>777</v>
      </c>
      <c r="O286" s="11">
        <f t="shared" si="10"/>
        <v>69.847499999999997</v>
      </c>
      <c r="P286" s="21">
        <v>8</v>
      </c>
    </row>
    <row r="287" spans="1:16" ht="30" customHeight="1">
      <c r="A287" s="28" t="s">
        <v>662</v>
      </c>
      <c r="B287" s="30" t="s">
        <v>765</v>
      </c>
      <c r="C287" s="28" t="s">
        <v>92</v>
      </c>
      <c r="D287" s="28" t="s">
        <v>788</v>
      </c>
      <c r="E287" s="10">
        <v>3</v>
      </c>
      <c r="F287" s="28" t="s">
        <v>805</v>
      </c>
      <c r="G287" s="29" t="s">
        <v>23</v>
      </c>
      <c r="H287" s="28" t="s">
        <v>806</v>
      </c>
      <c r="I287" s="11">
        <v>64</v>
      </c>
      <c r="J287" s="11">
        <v>59.5</v>
      </c>
      <c r="K287" s="11"/>
      <c r="L287" s="18"/>
      <c r="M287" s="11">
        <v>61.975000000000001</v>
      </c>
      <c r="N287" s="19" t="s">
        <v>361</v>
      </c>
      <c r="O287" s="11">
        <f t="shared" si="10"/>
        <v>67.987499999999997</v>
      </c>
      <c r="P287" s="21">
        <v>9</v>
      </c>
    </row>
    <row r="288" spans="1:16" ht="30" customHeight="1">
      <c r="A288" s="28" t="s">
        <v>662</v>
      </c>
      <c r="B288" s="28" t="s">
        <v>807</v>
      </c>
      <c r="C288" s="28" t="s">
        <v>84</v>
      </c>
      <c r="D288" s="28" t="s">
        <v>808</v>
      </c>
      <c r="E288" s="10">
        <v>2</v>
      </c>
      <c r="F288" s="28" t="s">
        <v>809</v>
      </c>
      <c r="G288" s="29" t="s">
        <v>23</v>
      </c>
      <c r="H288" s="28" t="s">
        <v>810</v>
      </c>
      <c r="I288" s="11">
        <v>66.400000000000006</v>
      </c>
      <c r="J288" s="11">
        <v>60.5</v>
      </c>
      <c r="K288" s="11"/>
      <c r="L288" s="18"/>
      <c r="M288" s="11">
        <v>63.744999999999997</v>
      </c>
      <c r="N288" s="19" t="s">
        <v>811</v>
      </c>
      <c r="O288" s="11">
        <f t="shared" si="10"/>
        <v>73.272499999999994</v>
      </c>
      <c r="P288" s="21">
        <v>1</v>
      </c>
    </row>
    <row r="289" spans="1:16" ht="30" customHeight="1">
      <c r="A289" s="28" t="s">
        <v>662</v>
      </c>
      <c r="B289" s="28" t="s">
        <v>807</v>
      </c>
      <c r="C289" s="28" t="s">
        <v>84</v>
      </c>
      <c r="D289" s="28" t="s">
        <v>808</v>
      </c>
      <c r="E289" s="10">
        <v>2</v>
      </c>
      <c r="F289" s="28" t="s">
        <v>812</v>
      </c>
      <c r="G289" s="29" t="s">
        <v>23</v>
      </c>
      <c r="H289" s="28" t="s">
        <v>813</v>
      </c>
      <c r="I289" s="11">
        <v>67.2</v>
      </c>
      <c r="J289" s="11">
        <v>61</v>
      </c>
      <c r="K289" s="11"/>
      <c r="L289" s="18"/>
      <c r="M289" s="11">
        <v>64.41</v>
      </c>
      <c r="N289" s="19" t="s">
        <v>296</v>
      </c>
      <c r="O289" s="11">
        <f t="shared" si="10"/>
        <v>72.905000000000001</v>
      </c>
      <c r="P289" s="21">
        <v>2</v>
      </c>
    </row>
    <row r="290" spans="1:16" ht="30" customHeight="1">
      <c r="A290" s="28" t="s">
        <v>662</v>
      </c>
      <c r="B290" s="28" t="s">
        <v>807</v>
      </c>
      <c r="C290" s="28" t="s">
        <v>84</v>
      </c>
      <c r="D290" s="28" t="s">
        <v>808</v>
      </c>
      <c r="E290" s="10">
        <v>2</v>
      </c>
      <c r="F290" s="28" t="s">
        <v>814</v>
      </c>
      <c r="G290" s="29" t="s">
        <v>23</v>
      </c>
      <c r="H290" s="28" t="s">
        <v>815</v>
      </c>
      <c r="I290" s="11">
        <v>75.2</v>
      </c>
      <c r="J290" s="11">
        <v>56.5</v>
      </c>
      <c r="K290" s="11"/>
      <c r="L290" s="18"/>
      <c r="M290" s="11">
        <v>66.784999999999997</v>
      </c>
      <c r="N290" s="19" t="s">
        <v>816</v>
      </c>
      <c r="O290" s="11">
        <f t="shared" si="10"/>
        <v>71.927499999999995</v>
      </c>
      <c r="P290" s="21">
        <v>3</v>
      </c>
    </row>
    <row r="291" spans="1:16" ht="30" customHeight="1">
      <c r="A291" s="28" t="s">
        <v>662</v>
      </c>
      <c r="B291" s="28" t="s">
        <v>807</v>
      </c>
      <c r="C291" s="28" t="s">
        <v>84</v>
      </c>
      <c r="D291" s="28" t="s">
        <v>808</v>
      </c>
      <c r="E291" s="10">
        <v>2</v>
      </c>
      <c r="F291" s="28" t="s">
        <v>817</v>
      </c>
      <c r="G291" s="29" t="s">
        <v>26</v>
      </c>
      <c r="H291" s="28" t="s">
        <v>818</v>
      </c>
      <c r="I291" s="11">
        <v>67.2</v>
      </c>
      <c r="J291" s="11">
        <v>56.5</v>
      </c>
      <c r="K291" s="11"/>
      <c r="L291" s="18"/>
      <c r="M291" s="11">
        <v>62.384999999999998</v>
      </c>
      <c r="N291" s="19" t="s">
        <v>317</v>
      </c>
      <c r="O291" s="11">
        <f t="shared" si="10"/>
        <v>69.592500000000001</v>
      </c>
      <c r="P291" s="21">
        <v>4</v>
      </c>
    </row>
    <row r="292" spans="1:16" ht="30" customHeight="1">
      <c r="A292" s="28" t="s">
        <v>662</v>
      </c>
      <c r="B292" s="28" t="s">
        <v>807</v>
      </c>
      <c r="C292" s="28" t="s">
        <v>84</v>
      </c>
      <c r="D292" s="28" t="s">
        <v>808</v>
      </c>
      <c r="E292" s="10">
        <v>2</v>
      </c>
      <c r="F292" s="28" t="s">
        <v>819</v>
      </c>
      <c r="G292" s="29" t="s">
        <v>23</v>
      </c>
      <c r="H292" s="28" t="s">
        <v>820</v>
      </c>
      <c r="I292" s="11">
        <v>64.8</v>
      </c>
      <c r="J292" s="11">
        <v>59.5</v>
      </c>
      <c r="K292" s="11"/>
      <c r="L292" s="18"/>
      <c r="M292" s="11">
        <v>62.414999999999999</v>
      </c>
      <c r="N292" s="19" t="s">
        <v>482</v>
      </c>
      <c r="O292" s="11">
        <f t="shared" si="10"/>
        <v>68.807500000000005</v>
      </c>
      <c r="P292" s="21">
        <v>5</v>
      </c>
    </row>
    <row r="293" spans="1:16" ht="30" customHeight="1">
      <c r="A293" s="28" t="s">
        <v>662</v>
      </c>
      <c r="B293" s="28" t="s">
        <v>807</v>
      </c>
      <c r="C293" s="28" t="s">
        <v>84</v>
      </c>
      <c r="D293" s="28" t="s">
        <v>808</v>
      </c>
      <c r="E293" s="10">
        <v>2</v>
      </c>
      <c r="F293" s="28" t="s">
        <v>821</v>
      </c>
      <c r="G293" s="29" t="s">
        <v>23</v>
      </c>
      <c r="H293" s="28" t="s">
        <v>822</v>
      </c>
      <c r="I293" s="11">
        <v>62.4</v>
      </c>
      <c r="J293" s="11">
        <v>63</v>
      </c>
      <c r="K293" s="11"/>
      <c r="L293" s="18"/>
      <c r="M293" s="11">
        <v>62.67</v>
      </c>
      <c r="N293" s="19" t="s">
        <v>492</v>
      </c>
      <c r="O293" s="11">
        <f t="shared" si="10"/>
        <v>67.835000000000008</v>
      </c>
      <c r="P293" s="21">
        <v>6</v>
      </c>
    </row>
    <row r="294" spans="1:16" ht="30" customHeight="1">
      <c r="A294" s="28" t="s">
        <v>662</v>
      </c>
      <c r="B294" s="28" t="s">
        <v>807</v>
      </c>
      <c r="C294" s="28" t="s">
        <v>92</v>
      </c>
      <c r="D294" s="28" t="s">
        <v>823</v>
      </c>
      <c r="E294" s="10">
        <v>1</v>
      </c>
      <c r="F294" s="28" t="s">
        <v>824</v>
      </c>
      <c r="G294" s="29" t="s">
        <v>26</v>
      </c>
      <c r="H294" s="28" t="s">
        <v>825</v>
      </c>
      <c r="I294" s="11">
        <v>59.2</v>
      </c>
      <c r="J294" s="11">
        <v>55</v>
      </c>
      <c r="K294" s="11"/>
      <c r="L294" s="18"/>
      <c r="M294" s="11">
        <v>57.31</v>
      </c>
      <c r="N294" s="19" t="s">
        <v>826</v>
      </c>
      <c r="O294" s="11">
        <f t="shared" si="10"/>
        <v>69.954999999999998</v>
      </c>
      <c r="P294" s="21">
        <v>1</v>
      </c>
    </row>
    <row r="295" spans="1:16" ht="30" customHeight="1">
      <c r="A295" s="28" t="s">
        <v>662</v>
      </c>
      <c r="B295" s="28" t="s">
        <v>807</v>
      </c>
      <c r="C295" s="28" t="s">
        <v>92</v>
      </c>
      <c r="D295" s="28" t="s">
        <v>823</v>
      </c>
      <c r="E295" s="10">
        <v>1</v>
      </c>
      <c r="F295" s="28" t="s">
        <v>827</v>
      </c>
      <c r="G295" s="29" t="s">
        <v>23</v>
      </c>
      <c r="H295" s="28" t="s">
        <v>828</v>
      </c>
      <c r="I295" s="11">
        <v>56.8</v>
      </c>
      <c r="J295" s="11">
        <v>60</v>
      </c>
      <c r="K295" s="11"/>
      <c r="L295" s="18"/>
      <c r="M295" s="11">
        <v>58.24</v>
      </c>
      <c r="N295" s="19" t="s">
        <v>185</v>
      </c>
      <c r="O295" s="11">
        <f t="shared" si="10"/>
        <v>69.02</v>
      </c>
      <c r="P295" s="21">
        <v>2</v>
      </c>
    </row>
    <row r="296" spans="1:16" ht="30" customHeight="1">
      <c r="A296" s="28" t="s">
        <v>662</v>
      </c>
      <c r="B296" s="30" t="s">
        <v>829</v>
      </c>
      <c r="C296" s="28" t="s">
        <v>92</v>
      </c>
      <c r="D296" s="28" t="s">
        <v>823</v>
      </c>
      <c r="E296" s="10">
        <v>1</v>
      </c>
      <c r="F296" s="28" t="s">
        <v>830</v>
      </c>
      <c r="G296" s="29" t="s">
        <v>23</v>
      </c>
      <c r="H296" s="28" t="s">
        <v>831</v>
      </c>
      <c r="I296" s="11">
        <v>56</v>
      </c>
      <c r="J296" s="11">
        <v>57.5</v>
      </c>
      <c r="K296" s="11"/>
      <c r="L296" s="18"/>
      <c r="M296" s="11">
        <v>56.674999999999997</v>
      </c>
      <c r="N296" s="19" t="s">
        <v>420</v>
      </c>
      <c r="O296" s="11">
        <f t="shared" si="10"/>
        <v>68.037499999999994</v>
      </c>
      <c r="P296" s="21">
        <v>3</v>
      </c>
    </row>
    <row r="297" spans="1:16" ht="30" customHeight="1">
      <c r="A297" s="28" t="s">
        <v>832</v>
      </c>
      <c r="B297" s="30" t="s">
        <v>833</v>
      </c>
      <c r="C297" s="28" t="s">
        <v>834</v>
      </c>
      <c r="D297" s="28" t="s">
        <v>835</v>
      </c>
      <c r="E297" s="10">
        <v>4</v>
      </c>
      <c r="F297" s="30" t="s">
        <v>836</v>
      </c>
      <c r="G297" s="29" t="s">
        <v>23</v>
      </c>
      <c r="H297" s="28" t="s">
        <v>837</v>
      </c>
      <c r="I297" s="11">
        <v>75.2</v>
      </c>
      <c r="J297" s="11">
        <v>69.5</v>
      </c>
      <c r="K297" s="11"/>
      <c r="L297" s="18"/>
      <c r="M297" s="11">
        <v>72.635000000000005</v>
      </c>
      <c r="N297" s="21">
        <v>81.8</v>
      </c>
      <c r="O297" s="11">
        <f t="shared" si="10"/>
        <v>77.217500000000001</v>
      </c>
      <c r="P297" s="21">
        <v>1</v>
      </c>
    </row>
    <row r="298" spans="1:16" ht="30" customHeight="1">
      <c r="A298" s="28" t="s">
        <v>832</v>
      </c>
      <c r="B298" s="30" t="s">
        <v>833</v>
      </c>
      <c r="C298" s="28" t="s">
        <v>834</v>
      </c>
      <c r="D298" s="28" t="s">
        <v>835</v>
      </c>
      <c r="E298" s="10">
        <v>4</v>
      </c>
      <c r="F298" s="28" t="s">
        <v>838</v>
      </c>
      <c r="G298" s="29" t="s">
        <v>23</v>
      </c>
      <c r="H298" s="28" t="s">
        <v>839</v>
      </c>
      <c r="I298" s="11">
        <v>74.400000000000006</v>
      </c>
      <c r="J298" s="11">
        <v>61.5</v>
      </c>
      <c r="K298" s="11"/>
      <c r="L298" s="18"/>
      <c r="M298" s="11">
        <v>68.594999999999999</v>
      </c>
      <c r="N298" s="21">
        <v>84.4</v>
      </c>
      <c r="O298" s="11">
        <f t="shared" si="10"/>
        <v>76.497500000000002</v>
      </c>
      <c r="P298" s="21">
        <v>2</v>
      </c>
    </row>
    <row r="299" spans="1:16" ht="30" customHeight="1">
      <c r="A299" s="28" t="s">
        <v>832</v>
      </c>
      <c r="B299" s="30" t="s">
        <v>833</v>
      </c>
      <c r="C299" s="28" t="s">
        <v>834</v>
      </c>
      <c r="D299" s="28" t="s">
        <v>835</v>
      </c>
      <c r="E299" s="10">
        <v>4</v>
      </c>
      <c r="F299" s="28" t="s">
        <v>840</v>
      </c>
      <c r="G299" s="29" t="s">
        <v>23</v>
      </c>
      <c r="H299" s="28" t="s">
        <v>841</v>
      </c>
      <c r="I299" s="11">
        <v>70.400000000000006</v>
      </c>
      <c r="J299" s="11">
        <v>64</v>
      </c>
      <c r="K299" s="11"/>
      <c r="L299" s="18"/>
      <c r="M299" s="11">
        <v>67.52</v>
      </c>
      <c r="N299" s="21">
        <v>84.2</v>
      </c>
      <c r="O299" s="11">
        <f t="shared" si="10"/>
        <v>75.86</v>
      </c>
      <c r="P299" s="21">
        <v>3</v>
      </c>
    </row>
    <row r="300" spans="1:16" ht="30" customHeight="1">
      <c r="A300" s="28" t="s">
        <v>832</v>
      </c>
      <c r="B300" s="30" t="s">
        <v>833</v>
      </c>
      <c r="C300" s="28" t="s">
        <v>834</v>
      </c>
      <c r="D300" s="28" t="s">
        <v>835</v>
      </c>
      <c r="E300" s="10">
        <v>4</v>
      </c>
      <c r="F300" s="28" t="s">
        <v>842</v>
      </c>
      <c r="G300" s="29" t="s">
        <v>23</v>
      </c>
      <c r="H300" s="28" t="s">
        <v>843</v>
      </c>
      <c r="I300" s="11">
        <v>75.2</v>
      </c>
      <c r="J300" s="11">
        <v>60.5</v>
      </c>
      <c r="K300" s="11"/>
      <c r="L300" s="18"/>
      <c r="M300" s="11">
        <v>68.584999999999994</v>
      </c>
      <c r="N300" s="25">
        <v>81</v>
      </c>
      <c r="O300" s="11">
        <f t="shared" si="10"/>
        <v>74.79249999999999</v>
      </c>
      <c r="P300" s="21">
        <v>4</v>
      </c>
    </row>
    <row r="301" spans="1:16" ht="30" customHeight="1">
      <c r="A301" s="28" t="s">
        <v>832</v>
      </c>
      <c r="B301" s="30" t="s">
        <v>833</v>
      </c>
      <c r="C301" s="28" t="s">
        <v>834</v>
      </c>
      <c r="D301" s="28" t="s">
        <v>835</v>
      </c>
      <c r="E301" s="10">
        <v>4</v>
      </c>
      <c r="F301" s="28" t="s">
        <v>844</v>
      </c>
      <c r="G301" s="29" t="s">
        <v>23</v>
      </c>
      <c r="H301" s="28" t="s">
        <v>845</v>
      </c>
      <c r="I301" s="11">
        <v>64.8</v>
      </c>
      <c r="J301" s="11">
        <v>59</v>
      </c>
      <c r="K301" s="11"/>
      <c r="L301" s="18"/>
      <c r="M301" s="11">
        <v>62.19</v>
      </c>
      <c r="N301" s="21">
        <v>83.2</v>
      </c>
      <c r="O301" s="11">
        <f t="shared" si="10"/>
        <v>72.694999999999993</v>
      </c>
      <c r="P301" s="21">
        <v>5</v>
      </c>
    </row>
    <row r="302" spans="1:16" ht="30" customHeight="1">
      <c r="A302" s="28" t="s">
        <v>832</v>
      </c>
      <c r="B302" s="30" t="s">
        <v>833</v>
      </c>
      <c r="C302" s="28" t="s">
        <v>834</v>
      </c>
      <c r="D302" s="28" t="s">
        <v>835</v>
      </c>
      <c r="E302" s="10">
        <v>4</v>
      </c>
      <c r="F302" s="28" t="s">
        <v>846</v>
      </c>
      <c r="G302" s="29" t="s">
        <v>23</v>
      </c>
      <c r="H302" s="28" t="s">
        <v>847</v>
      </c>
      <c r="I302" s="11">
        <v>64.8</v>
      </c>
      <c r="J302" s="11">
        <v>62</v>
      </c>
      <c r="K302" s="11"/>
      <c r="L302" s="18"/>
      <c r="M302" s="11">
        <v>63.54</v>
      </c>
      <c r="N302" s="21">
        <v>80.599999999999994</v>
      </c>
      <c r="O302" s="11">
        <f t="shared" si="10"/>
        <v>72.069999999999993</v>
      </c>
      <c r="P302" s="21">
        <v>6</v>
      </c>
    </row>
    <row r="303" spans="1:16" ht="30" customHeight="1">
      <c r="A303" s="28" t="s">
        <v>832</v>
      </c>
      <c r="B303" s="30" t="s">
        <v>833</v>
      </c>
      <c r="C303" s="28" t="s">
        <v>834</v>
      </c>
      <c r="D303" s="28" t="s">
        <v>835</v>
      </c>
      <c r="E303" s="10">
        <v>4</v>
      </c>
      <c r="F303" s="28" t="s">
        <v>848</v>
      </c>
      <c r="G303" s="29" t="s">
        <v>26</v>
      </c>
      <c r="H303" s="28" t="s">
        <v>849</v>
      </c>
      <c r="I303" s="11">
        <v>60.8</v>
      </c>
      <c r="J303" s="11">
        <v>62.5</v>
      </c>
      <c r="K303" s="11"/>
      <c r="L303" s="18"/>
      <c r="M303" s="11">
        <v>61.564999999999998</v>
      </c>
      <c r="N303" s="21">
        <v>82.2</v>
      </c>
      <c r="O303" s="11">
        <f t="shared" si="10"/>
        <v>71.882499999999993</v>
      </c>
      <c r="P303" s="21">
        <v>7</v>
      </c>
    </row>
    <row r="304" spans="1:16" ht="30" customHeight="1">
      <c r="A304" s="28" t="s">
        <v>832</v>
      </c>
      <c r="B304" s="30" t="s">
        <v>833</v>
      </c>
      <c r="C304" s="28" t="s">
        <v>834</v>
      </c>
      <c r="D304" s="28" t="s">
        <v>835</v>
      </c>
      <c r="E304" s="10">
        <v>4</v>
      </c>
      <c r="F304" s="28" t="s">
        <v>850</v>
      </c>
      <c r="G304" s="29" t="s">
        <v>23</v>
      </c>
      <c r="H304" s="28" t="s">
        <v>851</v>
      </c>
      <c r="I304" s="11">
        <v>65.599999999999994</v>
      </c>
      <c r="J304" s="11">
        <v>62.5</v>
      </c>
      <c r="K304" s="11"/>
      <c r="L304" s="18"/>
      <c r="M304" s="11">
        <v>64.204999999999998</v>
      </c>
      <c r="N304" s="21">
        <v>79.2</v>
      </c>
      <c r="O304" s="11">
        <f t="shared" si="10"/>
        <v>71.702500000000001</v>
      </c>
      <c r="P304" s="21">
        <v>8</v>
      </c>
    </row>
    <row r="305" spans="1:16" ht="30" customHeight="1">
      <c r="A305" s="28" t="s">
        <v>832</v>
      </c>
      <c r="B305" s="30" t="s">
        <v>833</v>
      </c>
      <c r="C305" s="28" t="s">
        <v>834</v>
      </c>
      <c r="D305" s="28" t="s">
        <v>835</v>
      </c>
      <c r="E305" s="10">
        <v>4</v>
      </c>
      <c r="F305" s="28" t="s">
        <v>852</v>
      </c>
      <c r="G305" s="29" t="s">
        <v>26</v>
      </c>
      <c r="H305" s="28" t="s">
        <v>853</v>
      </c>
      <c r="I305" s="11">
        <v>68.8</v>
      </c>
      <c r="J305" s="11">
        <v>57.5</v>
      </c>
      <c r="K305" s="11"/>
      <c r="L305" s="18"/>
      <c r="M305" s="11">
        <v>63.715000000000003</v>
      </c>
      <c r="N305" s="21">
        <v>76.2</v>
      </c>
      <c r="O305" s="11">
        <f t="shared" si="10"/>
        <v>69.95750000000001</v>
      </c>
      <c r="P305" s="21">
        <v>9</v>
      </c>
    </row>
    <row r="306" spans="1:16" ht="30" customHeight="1">
      <c r="A306" s="30" t="s">
        <v>854</v>
      </c>
      <c r="B306" s="30" t="s">
        <v>833</v>
      </c>
      <c r="C306" s="30" t="s">
        <v>855</v>
      </c>
      <c r="D306" s="28" t="s">
        <v>835</v>
      </c>
      <c r="E306" s="10">
        <v>4</v>
      </c>
      <c r="F306" s="30" t="s">
        <v>856</v>
      </c>
      <c r="G306" s="30" t="s">
        <v>116</v>
      </c>
      <c r="H306" s="28" t="s">
        <v>857</v>
      </c>
      <c r="I306" s="10">
        <v>62.4</v>
      </c>
      <c r="J306" s="10">
        <v>58.5</v>
      </c>
      <c r="K306" s="10"/>
      <c r="L306" s="10"/>
      <c r="M306" s="10">
        <v>60.645000000000003</v>
      </c>
      <c r="N306" s="21">
        <v>78.2</v>
      </c>
      <c r="O306" s="11">
        <f t="shared" si="10"/>
        <v>69.422499999999999</v>
      </c>
      <c r="P306" s="21">
        <v>10</v>
      </c>
    </row>
    <row r="307" spans="1:16" ht="30" customHeight="1">
      <c r="A307" s="28" t="s">
        <v>832</v>
      </c>
      <c r="B307" s="30" t="s">
        <v>833</v>
      </c>
      <c r="C307" s="28" t="s">
        <v>834</v>
      </c>
      <c r="D307" s="28" t="s">
        <v>835</v>
      </c>
      <c r="E307" s="10">
        <v>4</v>
      </c>
      <c r="F307" s="28" t="s">
        <v>858</v>
      </c>
      <c r="G307" s="29" t="s">
        <v>23</v>
      </c>
      <c r="H307" s="28" t="s">
        <v>859</v>
      </c>
      <c r="I307" s="11">
        <v>65.599999999999994</v>
      </c>
      <c r="J307" s="11">
        <v>62</v>
      </c>
      <c r="K307" s="11"/>
      <c r="L307" s="18"/>
      <c r="M307" s="11">
        <v>63.98</v>
      </c>
      <c r="N307" s="21">
        <v>74.2</v>
      </c>
      <c r="O307" s="11">
        <f t="shared" si="10"/>
        <v>69.09</v>
      </c>
      <c r="P307" s="21">
        <v>11</v>
      </c>
    </row>
    <row r="308" spans="1:16" ht="30" customHeight="1">
      <c r="A308" s="30" t="s">
        <v>854</v>
      </c>
      <c r="B308" s="30" t="s">
        <v>1165</v>
      </c>
      <c r="C308" s="30" t="s">
        <v>855</v>
      </c>
      <c r="D308" s="28" t="s">
        <v>835</v>
      </c>
      <c r="E308" s="10">
        <v>4</v>
      </c>
      <c r="F308" s="30" t="s">
        <v>860</v>
      </c>
      <c r="G308" s="30" t="s">
        <v>116</v>
      </c>
      <c r="H308" s="28" t="s">
        <v>861</v>
      </c>
      <c r="I308" s="10">
        <v>64.8</v>
      </c>
      <c r="J308" s="10">
        <v>55.5</v>
      </c>
      <c r="K308" s="10"/>
      <c r="L308" s="10"/>
      <c r="M308" s="10">
        <v>60.615000000000002</v>
      </c>
      <c r="N308" s="24" t="s">
        <v>36</v>
      </c>
      <c r="O308" s="11">
        <f>M308*0.5</f>
        <v>30.307500000000001</v>
      </c>
      <c r="P308" s="21">
        <v>12</v>
      </c>
    </row>
    <row r="309" spans="1:16" ht="30" customHeight="1">
      <c r="A309" s="28" t="s">
        <v>832</v>
      </c>
      <c r="B309" s="28" t="s">
        <v>862</v>
      </c>
      <c r="C309" s="28" t="s">
        <v>119</v>
      </c>
      <c r="D309" s="28" t="s">
        <v>863</v>
      </c>
      <c r="E309" s="10">
        <v>3</v>
      </c>
      <c r="F309" s="28" t="s">
        <v>864</v>
      </c>
      <c r="G309" s="29" t="s">
        <v>26</v>
      </c>
      <c r="H309" s="28" t="s">
        <v>865</v>
      </c>
      <c r="I309" s="11">
        <v>76</v>
      </c>
      <c r="J309" s="11">
        <v>55</v>
      </c>
      <c r="K309" s="11"/>
      <c r="L309" s="18"/>
      <c r="M309" s="11">
        <v>66.55</v>
      </c>
      <c r="N309" s="19" t="s">
        <v>314</v>
      </c>
      <c r="O309" s="11">
        <f t="shared" ref="O309:O341" si="11">M309*0.5+N309*0.5</f>
        <v>76.574999999999989</v>
      </c>
      <c r="P309" s="21">
        <v>1</v>
      </c>
    </row>
    <row r="310" spans="1:16" ht="30" customHeight="1">
      <c r="A310" s="28" t="s">
        <v>832</v>
      </c>
      <c r="B310" s="28" t="s">
        <v>862</v>
      </c>
      <c r="C310" s="28" t="s">
        <v>119</v>
      </c>
      <c r="D310" s="28" t="s">
        <v>863</v>
      </c>
      <c r="E310" s="10">
        <v>3</v>
      </c>
      <c r="F310" s="28" t="s">
        <v>866</v>
      </c>
      <c r="G310" s="29" t="s">
        <v>26</v>
      </c>
      <c r="H310" s="28" t="s">
        <v>867</v>
      </c>
      <c r="I310" s="11">
        <v>66.400000000000006</v>
      </c>
      <c r="J310" s="11">
        <v>67.5</v>
      </c>
      <c r="K310" s="11"/>
      <c r="L310" s="18"/>
      <c r="M310" s="11">
        <v>66.894999999999996</v>
      </c>
      <c r="N310" s="19" t="s">
        <v>868</v>
      </c>
      <c r="O310" s="11">
        <f t="shared" si="11"/>
        <v>75.347499999999997</v>
      </c>
      <c r="P310" s="21">
        <v>2</v>
      </c>
    </row>
    <row r="311" spans="1:16" ht="30" customHeight="1">
      <c r="A311" s="28" t="s">
        <v>832</v>
      </c>
      <c r="B311" s="28" t="s">
        <v>862</v>
      </c>
      <c r="C311" s="28" t="s">
        <v>119</v>
      </c>
      <c r="D311" s="28" t="s">
        <v>863</v>
      </c>
      <c r="E311" s="10">
        <v>3</v>
      </c>
      <c r="F311" s="28" t="s">
        <v>869</v>
      </c>
      <c r="G311" s="29" t="s">
        <v>23</v>
      </c>
      <c r="H311" s="28" t="s">
        <v>870</v>
      </c>
      <c r="I311" s="11">
        <v>66.400000000000006</v>
      </c>
      <c r="J311" s="11">
        <v>63.5</v>
      </c>
      <c r="K311" s="11"/>
      <c r="L311" s="18"/>
      <c r="M311" s="11">
        <v>65.094999999999999</v>
      </c>
      <c r="N311" s="19" t="s">
        <v>379</v>
      </c>
      <c r="O311" s="11">
        <f t="shared" si="11"/>
        <v>74.247500000000002</v>
      </c>
      <c r="P311" s="21">
        <v>3</v>
      </c>
    </row>
    <row r="312" spans="1:16" ht="30" customHeight="1">
      <c r="A312" s="28" t="s">
        <v>832</v>
      </c>
      <c r="B312" s="28" t="s">
        <v>862</v>
      </c>
      <c r="C312" s="28" t="s">
        <v>119</v>
      </c>
      <c r="D312" s="28" t="s">
        <v>863</v>
      </c>
      <c r="E312" s="10">
        <v>3</v>
      </c>
      <c r="F312" s="28" t="s">
        <v>871</v>
      </c>
      <c r="G312" s="29" t="s">
        <v>26</v>
      </c>
      <c r="H312" s="28" t="s">
        <v>872</v>
      </c>
      <c r="I312" s="11">
        <v>76.8</v>
      </c>
      <c r="J312" s="11">
        <v>55.5</v>
      </c>
      <c r="K312" s="11"/>
      <c r="L312" s="18"/>
      <c r="M312" s="11">
        <v>67.215000000000003</v>
      </c>
      <c r="N312" s="19" t="s">
        <v>219</v>
      </c>
      <c r="O312" s="11">
        <f t="shared" si="11"/>
        <v>73.807500000000005</v>
      </c>
      <c r="P312" s="21">
        <v>4</v>
      </c>
    </row>
    <row r="313" spans="1:16" ht="30" customHeight="1">
      <c r="A313" s="28" t="s">
        <v>832</v>
      </c>
      <c r="B313" s="28" t="s">
        <v>862</v>
      </c>
      <c r="C313" s="28" t="s">
        <v>119</v>
      </c>
      <c r="D313" s="28" t="s">
        <v>863</v>
      </c>
      <c r="E313" s="10">
        <v>3</v>
      </c>
      <c r="F313" s="28" t="s">
        <v>873</v>
      </c>
      <c r="G313" s="29" t="s">
        <v>26</v>
      </c>
      <c r="H313" s="28" t="s">
        <v>874</v>
      </c>
      <c r="I313" s="11">
        <v>64.8</v>
      </c>
      <c r="J313" s="11">
        <v>58.5</v>
      </c>
      <c r="K313" s="11"/>
      <c r="L313" s="18"/>
      <c r="M313" s="11">
        <v>61.965000000000003</v>
      </c>
      <c r="N313" s="19" t="s">
        <v>875</v>
      </c>
      <c r="O313" s="11">
        <f t="shared" si="11"/>
        <v>73.482500000000002</v>
      </c>
      <c r="P313" s="21">
        <v>5</v>
      </c>
    </row>
    <row r="314" spans="1:16" ht="30" customHeight="1">
      <c r="A314" s="28" t="s">
        <v>832</v>
      </c>
      <c r="B314" s="28" t="s">
        <v>862</v>
      </c>
      <c r="C314" s="28" t="s">
        <v>119</v>
      </c>
      <c r="D314" s="28" t="s">
        <v>863</v>
      </c>
      <c r="E314" s="10">
        <v>3</v>
      </c>
      <c r="F314" s="28" t="s">
        <v>876</v>
      </c>
      <c r="G314" s="29" t="s">
        <v>26</v>
      </c>
      <c r="H314" s="28" t="s">
        <v>877</v>
      </c>
      <c r="I314" s="11">
        <v>74.400000000000006</v>
      </c>
      <c r="J314" s="11">
        <v>57</v>
      </c>
      <c r="K314" s="11"/>
      <c r="L314" s="18"/>
      <c r="M314" s="11">
        <v>66.569999999999993</v>
      </c>
      <c r="N314" s="19" t="s">
        <v>334</v>
      </c>
      <c r="O314" s="11">
        <f t="shared" si="11"/>
        <v>73.384999999999991</v>
      </c>
      <c r="P314" s="21">
        <v>6</v>
      </c>
    </row>
    <row r="315" spans="1:16" ht="30" customHeight="1">
      <c r="A315" s="28" t="s">
        <v>832</v>
      </c>
      <c r="B315" s="28" t="s">
        <v>862</v>
      </c>
      <c r="C315" s="28" t="s">
        <v>119</v>
      </c>
      <c r="D315" s="28" t="s">
        <v>863</v>
      </c>
      <c r="E315" s="10">
        <v>3</v>
      </c>
      <c r="F315" s="28" t="s">
        <v>878</v>
      </c>
      <c r="G315" s="29" t="s">
        <v>26</v>
      </c>
      <c r="H315" s="28" t="s">
        <v>879</v>
      </c>
      <c r="I315" s="11">
        <v>65.599999999999994</v>
      </c>
      <c r="J315" s="11">
        <v>59</v>
      </c>
      <c r="K315" s="11"/>
      <c r="L315" s="18"/>
      <c r="M315" s="11">
        <v>62.63</v>
      </c>
      <c r="N315" s="19" t="s">
        <v>826</v>
      </c>
      <c r="O315" s="11">
        <f t="shared" si="11"/>
        <v>72.614999999999995</v>
      </c>
      <c r="P315" s="21">
        <v>7</v>
      </c>
    </row>
    <row r="316" spans="1:16" ht="30" customHeight="1">
      <c r="A316" s="28" t="s">
        <v>832</v>
      </c>
      <c r="B316" s="28" t="s">
        <v>862</v>
      </c>
      <c r="C316" s="28" t="s">
        <v>119</v>
      </c>
      <c r="D316" s="28" t="s">
        <v>863</v>
      </c>
      <c r="E316" s="10">
        <v>3</v>
      </c>
      <c r="F316" s="28" t="s">
        <v>880</v>
      </c>
      <c r="G316" s="29" t="s">
        <v>26</v>
      </c>
      <c r="H316" s="28" t="s">
        <v>881</v>
      </c>
      <c r="I316" s="11">
        <v>67.2</v>
      </c>
      <c r="J316" s="11">
        <v>55.5</v>
      </c>
      <c r="K316" s="11"/>
      <c r="L316" s="18"/>
      <c r="M316" s="11">
        <v>61.935000000000002</v>
      </c>
      <c r="N316" s="19" t="s">
        <v>401</v>
      </c>
      <c r="O316" s="11">
        <f t="shared" si="11"/>
        <v>71.367500000000007</v>
      </c>
      <c r="P316" s="21">
        <v>8</v>
      </c>
    </row>
    <row r="317" spans="1:16" ht="30" customHeight="1">
      <c r="A317" s="28" t="s">
        <v>832</v>
      </c>
      <c r="B317" s="28" t="s">
        <v>862</v>
      </c>
      <c r="C317" s="28" t="s">
        <v>119</v>
      </c>
      <c r="D317" s="28" t="s">
        <v>863</v>
      </c>
      <c r="E317" s="10">
        <v>3</v>
      </c>
      <c r="F317" s="28" t="s">
        <v>882</v>
      </c>
      <c r="G317" s="29" t="s">
        <v>26</v>
      </c>
      <c r="H317" s="28" t="s">
        <v>883</v>
      </c>
      <c r="I317" s="11">
        <v>68.8</v>
      </c>
      <c r="J317" s="11">
        <v>55</v>
      </c>
      <c r="K317" s="11"/>
      <c r="L317" s="18"/>
      <c r="M317" s="11">
        <v>62.59</v>
      </c>
      <c r="N317" s="19" t="s">
        <v>423</v>
      </c>
      <c r="O317" s="11">
        <f t="shared" si="11"/>
        <v>69.795000000000002</v>
      </c>
      <c r="P317" s="21">
        <v>9</v>
      </c>
    </row>
    <row r="318" spans="1:16" ht="30" customHeight="1">
      <c r="A318" s="28" t="s">
        <v>832</v>
      </c>
      <c r="B318" s="28" t="s">
        <v>884</v>
      </c>
      <c r="C318" s="28" t="s">
        <v>119</v>
      </c>
      <c r="D318" s="28" t="s">
        <v>885</v>
      </c>
      <c r="E318" s="10">
        <v>4</v>
      </c>
      <c r="F318" s="28" t="s">
        <v>886</v>
      </c>
      <c r="G318" s="29" t="s">
        <v>26</v>
      </c>
      <c r="H318" s="28" t="s">
        <v>887</v>
      </c>
      <c r="I318" s="11">
        <v>68</v>
      </c>
      <c r="J318" s="11">
        <v>60</v>
      </c>
      <c r="K318" s="11"/>
      <c r="L318" s="18"/>
      <c r="M318" s="11">
        <v>64.400000000000006</v>
      </c>
      <c r="N318" s="19" t="s">
        <v>811</v>
      </c>
      <c r="O318" s="11">
        <f t="shared" si="11"/>
        <v>73.599999999999994</v>
      </c>
      <c r="P318" s="21">
        <v>1</v>
      </c>
    </row>
    <row r="319" spans="1:16" ht="30" customHeight="1">
      <c r="A319" s="28" t="s">
        <v>832</v>
      </c>
      <c r="B319" s="28" t="s">
        <v>884</v>
      </c>
      <c r="C319" s="28" t="s">
        <v>119</v>
      </c>
      <c r="D319" s="28" t="s">
        <v>885</v>
      </c>
      <c r="E319" s="10">
        <v>4</v>
      </c>
      <c r="F319" s="28" t="s">
        <v>888</v>
      </c>
      <c r="G319" s="29" t="s">
        <v>26</v>
      </c>
      <c r="H319" s="28" t="s">
        <v>889</v>
      </c>
      <c r="I319" s="11">
        <v>68.8</v>
      </c>
      <c r="J319" s="11">
        <v>56</v>
      </c>
      <c r="K319" s="11"/>
      <c r="L319" s="18"/>
      <c r="M319" s="11">
        <v>63.04</v>
      </c>
      <c r="N319" s="19" t="s">
        <v>379</v>
      </c>
      <c r="O319" s="11">
        <f t="shared" si="11"/>
        <v>73.22</v>
      </c>
      <c r="P319" s="21">
        <v>2</v>
      </c>
    </row>
    <row r="320" spans="1:16" ht="30" customHeight="1">
      <c r="A320" s="28" t="s">
        <v>832</v>
      </c>
      <c r="B320" s="28" t="s">
        <v>884</v>
      </c>
      <c r="C320" s="28" t="s">
        <v>119</v>
      </c>
      <c r="D320" s="28" t="s">
        <v>885</v>
      </c>
      <c r="E320" s="10">
        <v>4</v>
      </c>
      <c r="F320" s="28" t="s">
        <v>890</v>
      </c>
      <c r="G320" s="29" t="s">
        <v>26</v>
      </c>
      <c r="H320" s="28" t="s">
        <v>891</v>
      </c>
      <c r="I320" s="11">
        <v>71.2</v>
      </c>
      <c r="J320" s="11">
        <v>60</v>
      </c>
      <c r="K320" s="11"/>
      <c r="L320" s="18"/>
      <c r="M320" s="11">
        <v>66.16</v>
      </c>
      <c r="N320" s="19" t="s">
        <v>339</v>
      </c>
      <c r="O320" s="11">
        <f t="shared" si="11"/>
        <v>72.58</v>
      </c>
      <c r="P320" s="21">
        <v>3</v>
      </c>
    </row>
    <row r="321" spans="1:16" ht="30" customHeight="1">
      <c r="A321" s="28" t="s">
        <v>832</v>
      </c>
      <c r="B321" s="28" t="s">
        <v>884</v>
      </c>
      <c r="C321" s="28" t="s">
        <v>119</v>
      </c>
      <c r="D321" s="28" t="s">
        <v>885</v>
      </c>
      <c r="E321" s="10">
        <v>4</v>
      </c>
      <c r="F321" s="28" t="s">
        <v>892</v>
      </c>
      <c r="G321" s="29" t="s">
        <v>26</v>
      </c>
      <c r="H321" s="28" t="s">
        <v>893</v>
      </c>
      <c r="I321" s="11">
        <v>69.599999999999994</v>
      </c>
      <c r="J321" s="11">
        <v>56</v>
      </c>
      <c r="K321" s="11"/>
      <c r="L321" s="18"/>
      <c r="M321" s="11">
        <v>63.48</v>
      </c>
      <c r="N321" s="19" t="s">
        <v>296</v>
      </c>
      <c r="O321" s="11">
        <f t="shared" si="11"/>
        <v>72.44</v>
      </c>
      <c r="P321" s="21">
        <v>4</v>
      </c>
    </row>
    <row r="322" spans="1:16" ht="30" customHeight="1">
      <c r="A322" s="28" t="s">
        <v>832</v>
      </c>
      <c r="B322" s="28" t="s">
        <v>884</v>
      </c>
      <c r="C322" s="28" t="s">
        <v>119</v>
      </c>
      <c r="D322" s="28" t="s">
        <v>885</v>
      </c>
      <c r="E322" s="10">
        <v>4</v>
      </c>
      <c r="F322" s="28" t="s">
        <v>894</v>
      </c>
      <c r="G322" s="29" t="s">
        <v>26</v>
      </c>
      <c r="H322" s="28" t="s">
        <v>895</v>
      </c>
      <c r="I322" s="11">
        <v>67.2</v>
      </c>
      <c r="J322" s="11">
        <v>50.5</v>
      </c>
      <c r="K322" s="11"/>
      <c r="L322" s="18"/>
      <c r="M322" s="11">
        <v>59.685000000000002</v>
      </c>
      <c r="N322" s="19" t="s">
        <v>896</v>
      </c>
      <c r="O322" s="11">
        <f t="shared" si="11"/>
        <v>71.842500000000001</v>
      </c>
      <c r="P322" s="21">
        <v>5</v>
      </c>
    </row>
    <row r="323" spans="1:16" ht="30" customHeight="1">
      <c r="A323" s="28" t="s">
        <v>832</v>
      </c>
      <c r="B323" s="28" t="s">
        <v>884</v>
      </c>
      <c r="C323" s="28" t="s">
        <v>119</v>
      </c>
      <c r="D323" s="28" t="s">
        <v>885</v>
      </c>
      <c r="E323" s="10">
        <v>4</v>
      </c>
      <c r="F323" s="28" t="s">
        <v>897</v>
      </c>
      <c r="G323" s="29" t="s">
        <v>26</v>
      </c>
      <c r="H323" s="28" t="s">
        <v>898</v>
      </c>
      <c r="I323" s="11">
        <v>64</v>
      </c>
      <c r="J323" s="11">
        <v>54.5</v>
      </c>
      <c r="K323" s="11"/>
      <c r="L323" s="18"/>
      <c r="M323" s="11">
        <v>59.725000000000001</v>
      </c>
      <c r="N323" s="19" t="s">
        <v>367</v>
      </c>
      <c r="O323" s="11">
        <f t="shared" si="11"/>
        <v>69.162499999999994</v>
      </c>
      <c r="P323" s="21">
        <v>6</v>
      </c>
    </row>
    <row r="324" spans="1:16" ht="30" customHeight="1">
      <c r="A324" s="28" t="s">
        <v>832</v>
      </c>
      <c r="B324" s="28" t="s">
        <v>884</v>
      </c>
      <c r="C324" s="28" t="s">
        <v>119</v>
      </c>
      <c r="D324" s="28" t="s">
        <v>885</v>
      </c>
      <c r="E324" s="10">
        <v>4</v>
      </c>
      <c r="F324" s="28" t="s">
        <v>899</v>
      </c>
      <c r="G324" s="29" t="s">
        <v>26</v>
      </c>
      <c r="H324" s="28" t="s">
        <v>900</v>
      </c>
      <c r="I324" s="11">
        <v>63.2</v>
      </c>
      <c r="J324" s="11">
        <v>56.5</v>
      </c>
      <c r="K324" s="11"/>
      <c r="L324" s="18"/>
      <c r="M324" s="11">
        <v>60.185000000000002</v>
      </c>
      <c r="N324" s="19" t="s">
        <v>328</v>
      </c>
      <c r="O324" s="11">
        <f t="shared" si="11"/>
        <v>68.992500000000007</v>
      </c>
      <c r="P324" s="21">
        <v>7</v>
      </c>
    </row>
    <row r="325" spans="1:16" ht="30" customHeight="1">
      <c r="A325" s="28" t="s">
        <v>832</v>
      </c>
      <c r="B325" s="28" t="s">
        <v>884</v>
      </c>
      <c r="C325" s="28" t="s">
        <v>119</v>
      </c>
      <c r="D325" s="28" t="s">
        <v>885</v>
      </c>
      <c r="E325" s="10">
        <v>4</v>
      </c>
      <c r="F325" s="28" t="s">
        <v>901</v>
      </c>
      <c r="G325" s="29" t="s">
        <v>26</v>
      </c>
      <c r="H325" s="28" t="s">
        <v>902</v>
      </c>
      <c r="I325" s="11">
        <v>62.4</v>
      </c>
      <c r="J325" s="11">
        <v>57.5</v>
      </c>
      <c r="K325" s="11"/>
      <c r="L325" s="18"/>
      <c r="M325" s="11">
        <v>60.195</v>
      </c>
      <c r="N325" s="19" t="s">
        <v>346</v>
      </c>
      <c r="O325" s="11">
        <f t="shared" si="11"/>
        <v>68.797499999999999</v>
      </c>
      <c r="P325" s="21">
        <v>8</v>
      </c>
    </row>
    <row r="326" spans="1:16" ht="30" customHeight="1">
      <c r="A326" s="28" t="s">
        <v>832</v>
      </c>
      <c r="B326" s="28" t="s">
        <v>884</v>
      </c>
      <c r="C326" s="28" t="s">
        <v>119</v>
      </c>
      <c r="D326" s="28" t="s">
        <v>885</v>
      </c>
      <c r="E326" s="10">
        <v>4</v>
      </c>
      <c r="F326" s="28" t="s">
        <v>903</v>
      </c>
      <c r="G326" s="29" t="s">
        <v>26</v>
      </c>
      <c r="H326" s="28" t="s">
        <v>904</v>
      </c>
      <c r="I326" s="11">
        <v>64</v>
      </c>
      <c r="J326" s="11">
        <v>55</v>
      </c>
      <c r="K326" s="11"/>
      <c r="L326" s="18"/>
      <c r="M326" s="11">
        <v>59.95</v>
      </c>
      <c r="N326" s="19" t="s">
        <v>346</v>
      </c>
      <c r="O326" s="11">
        <f t="shared" si="11"/>
        <v>68.675000000000011</v>
      </c>
      <c r="P326" s="21">
        <v>9</v>
      </c>
    </row>
    <row r="327" spans="1:16" ht="30" customHeight="1">
      <c r="A327" s="28" t="s">
        <v>832</v>
      </c>
      <c r="B327" s="28" t="s">
        <v>884</v>
      </c>
      <c r="C327" s="28" t="s">
        <v>119</v>
      </c>
      <c r="D327" s="28" t="s">
        <v>885</v>
      </c>
      <c r="E327" s="10">
        <v>4</v>
      </c>
      <c r="F327" s="28" t="s">
        <v>905</v>
      </c>
      <c r="G327" s="29" t="s">
        <v>26</v>
      </c>
      <c r="H327" s="28" t="s">
        <v>906</v>
      </c>
      <c r="I327" s="11">
        <v>60.8</v>
      </c>
      <c r="J327" s="11">
        <v>61</v>
      </c>
      <c r="K327" s="11"/>
      <c r="L327" s="18"/>
      <c r="M327" s="11">
        <v>60.89</v>
      </c>
      <c r="N327" s="19" t="s">
        <v>907</v>
      </c>
      <c r="O327" s="11">
        <f t="shared" si="11"/>
        <v>67.944999999999993</v>
      </c>
      <c r="P327" s="21">
        <v>10</v>
      </c>
    </row>
    <row r="328" spans="1:16" ht="30" customHeight="1">
      <c r="A328" s="30" t="s">
        <v>854</v>
      </c>
      <c r="B328" s="30" t="s">
        <v>908</v>
      </c>
      <c r="C328" s="30" t="s">
        <v>155</v>
      </c>
      <c r="D328" s="28" t="s">
        <v>885</v>
      </c>
      <c r="E328" s="10">
        <v>4</v>
      </c>
      <c r="F328" s="30" t="s">
        <v>909</v>
      </c>
      <c r="G328" s="30" t="s">
        <v>436</v>
      </c>
      <c r="H328" s="28" t="s">
        <v>910</v>
      </c>
      <c r="I328" s="10">
        <v>52</v>
      </c>
      <c r="J328" s="10">
        <v>68.5</v>
      </c>
      <c r="K328" s="10"/>
      <c r="L328" s="10"/>
      <c r="M328" s="10">
        <v>59.424999999999997</v>
      </c>
      <c r="N328" s="20" t="s">
        <v>231</v>
      </c>
      <c r="O328" s="11">
        <f t="shared" si="11"/>
        <v>67.8125</v>
      </c>
      <c r="P328" s="21">
        <v>11</v>
      </c>
    </row>
    <row r="329" spans="1:16" ht="30" customHeight="1">
      <c r="A329" s="28" t="s">
        <v>832</v>
      </c>
      <c r="B329" s="28" t="s">
        <v>884</v>
      </c>
      <c r="C329" s="28" t="s">
        <v>119</v>
      </c>
      <c r="D329" s="28" t="s">
        <v>885</v>
      </c>
      <c r="E329" s="10">
        <v>4</v>
      </c>
      <c r="F329" s="28" t="s">
        <v>911</v>
      </c>
      <c r="G329" s="29" t="s">
        <v>26</v>
      </c>
      <c r="H329" s="28" t="s">
        <v>912</v>
      </c>
      <c r="I329" s="11">
        <v>63.2</v>
      </c>
      <c r="J329" s="11">
        <v>57</v>
      </c>
      <c r="K329" s="11"/>
      <c r="L329" s="18"/>
      <c r="M329" s="11">
        <v>60.41</v>
      </c>
      <c r="N329" s="19" t="s">
        <v>913</v>
      </c>
      <c r="O329" s="11">
        <f t="shared" si="11"/>
        <v>66.305000000000007</v>
      </c>
      <c r="P329" s="21">
        <v>12</v>
      </c>
    </row>
    <row r="330" spans="1:16" ht="30" customHeight="1">
      <c r="A330" s="28" t="s">
        <v>832</v>
      </c>
      <c r="B330" s="28" t="s">
        <v>914</v>
      </c>
      <c r="C330" s="28" t="s">
        <v>119</v>
      </c>
      <c r="D330" s="28" t="s">
        <v>915</v>
      </c>
      <c r="E330" s="10">
        <v>2</v>
      </c>
      <c r="F330" s="28" t="s">
        <v>916</v>
      </c>
      <c r="G330" s="29" t="s">
        <v>26</v>
      </c>
      <c r="H330" s="28" t="s">
        <v>917</v>
      </c>
      <c r="I330" s="11">
        <v>72.8</v>
      </c>
      <c r="J330" s="11">
        <v>56.5</v>
      </c>
      <c r="K330" s="11"/>
      <c r="L330" s="18"/>
      <c r="M330" s="11">
        <v>65.465000000000003</v>
      </c>
      <c r="N330" s="19" t="s">
        <v>811</v>
      </c>
      <c r="O330" s="11">
        <f t="shared" si="11"/>
        <v>74.132499999999993</v>
      </c>
      <c r="P330" s="21">
        <v>1</v>
      </c>
    </row>
    <row r="331" spans="1:16" ht="30" customHeight="1">
      <c r="A331" s="28" t="s">
        <v>832</v>
      </c>
      <c r="B331" s="28" t="s">
        <v>914</v>
      </c>
      <c r="C331" s="28" t="s">
        <v>119</v>
      </c>
      <c r="D331" s="28" t="s">
        <v>915</v>
      </c>
      <c r="E331" s="10">
        <v>2</v>
      </c>
      <c r="F331" s="28" t="s">
        <v>918</v>
      </c>
      <c r="G331" s="29" t="s">
        <v>23</v>
      </c>
      <c r="H331" s="28" t="s">
        <v>919</v>
      </c>
      <c r="I331" s="11">
        <v>63.2</v>
      </c>
      <c r="J331" s="11">
        <v>61</v>
      </c>
      <c r="K331" s="11"/>
      <c r="L331" s="18"/>
      <c r="M331" s="11">
        <v>62.21</v>
      </c>
      <c r="N331" s="19" t="s">
        <v>216</v>
      </c>
      <c r="O331" s="11">
        <f t="shared" si="11"/>
        <v>70.305000000000007</v>
      </c>
      <c r="P331" s="21">
        <v>2</v>
      </c>
    </row>
    <row r="332" spans="1:16" ht="30" customHeight="1">
      <c r="A332" s="28" t="s">
        <v>832</v>
      </c>
      <c r="B332" s="28" t="s">
        <v>914</v>
      </c>
      <c r="C332" s="28" t="s">
        <v>119</v>
      </c>
      <c r="D332" s="28" t="s">
        <v>915</v>
      </c>
      <c r="E332" s="10">
        <v>2</v>
      </c>
      <c r="F332" s="28" t="s">
        <v>920</v>
      </c>
      <c r="G332" s="29" t="s">
        <v>26</v>
      </c>
      <c r="H332" s="28" t="s">
        <v>921</v>
      </c>
      <c r="I332" s="11">
        <v>63.2</v>
      </c>
      <c r="J332" s="11">
        <v>59.5</v>
      </c>
      <c r="K332" s="11"/>
      <c r="L332" s="18"/>
      <c r="M332" s="11">
        <v>61.534999999999997</v>
      </c>
      <c r="N332" s="19" t="s">
        <v>328</v>
      </c>
      <c r="O332" s="11">
        <f t="shared" si="11"/>
        <v>69.66749999999999</v>
      </c>
      <c r="P332" s="21">
        <v>3</v>
      </c>
    </row>
    <row r="333" spans="1:16" ht="30" customHeight="1">
      <c r="A333" s="28" t="s">
        <v>832</v>
      </c>
      <c r="B333" s="28" t="s">
        <v>914</v>
      </c>
      <c r="C333" s="28" t="s">
        <v>119</v>
      </c>
      <c r="D333" s="28" t="s">
        <v>915</v>
      </c>
      <c r="E333" s="10">
        <v>2</v>
      </c>
      <c r="F333" s="28" t="s">
        <v>922</v>
      </c>
      <c r="G333" s="29" t="s">
        <v>23</v>
      </c>
      <c r="H333" s="28" t="s">
        <v>923</v>
      </c>
      <c r="I333" s="11">
        <v>68</v>
      </c>
      <c r="J333" s="11">
        <v>53.5</v>
      </c>
      <c r="K333" s="11"/>
      <c r="L333" s="18"/>
      <c r="M333" s="11">
        <v>61.475000000000001</v>
      </c>
      <c r="N333" s="19" t="s">
        <v>777</v>
      </c>
      <c r="O333" s="11">
        <f t="shared" si="11"/>
        <v>68.737499999999997</v>
      </c>
      <c r="P333" s="21">
        <v>4</v>
      </c>
    </row>
    <row r="334" spans="1:16" ht="30" customHeight="1">
      <c r="A334" s="28" t="s">
        <v>832</v>
      </c>
      <c r="B334" s="28" t="s">
        <v>914</v>
      </c>
      <c r="C334" s="28" t="s">
        <v>119</v>
      </c>
      <c r="D334" s="28" t="s">
        <v>915</v>
      </c>
      <c r="E334" s="10">
        <v>2</v>
      </c>
      <c r="F334" s="28" t="s">
        <v>924</v>
      </c>
      <c r="G334" s="29" t="s">
        <v>23</v>
      </c>
      <c r="H334" s="28" t="s">
        <v>925</v>
      </c>
      <c r="I334" s="11">
        <v>58.4</v>
      </c>
      <c r="J334" s="11">
        <v>60.5</v>
      </c>
      <c r="K334" s="11"/>
      <c r="L334" s="18"/>
      <c r="M334" s="11">
        <v>59.344999999999999</v>
      </c>
      <c r="N334" s="19" t="s">
        <v>777</v>
      </c>
      <c r="O334" s="11">
        <f t="shared" si="11"/>
        <v>67.672499999999999</v>
      </c>
      <c r="P334" s="21">
        <v>5</v>
      </c>
    </row>
    <row r="335" spans="1:16" ht="30" customHeight="1">
      <c r="A335" s="28" t="s">
        <v>832</v>
      </c>
      <c r="B335" s="28" t="s">
        <v>914</v>
      </c>
      <c r="C335" s="28" t="s">
        <v>119</v>
      </c>
      <c r="D335" s="28" t="s">
        <v>915</v>
      </c>
      <c r="E335" s="10">
        <v>2</v>
      </c>
      <c r="F335" s="28" t="s">
        <v>926</v>
      </c>
      <c r="G335" s="29" t="s">
        <v>26</v>
      </c>
      <c r="H335" s="28" t="s">
        <v>927</v>
      </c>
      <c r="I335" s="11">
        <v>61.6</v>
      </c>
      <c r="J335" s="11">
        <v>51.5</v>
      </c>
      <c r="K335" s="11"/>
      <c r="L335" s="18"/>
      <c r="M335" s="11">
        <v>57.055</v>
      </c>
      <c r="N335" s="19" t="s">
        <v>928</v>
      </c>
      <c r="O335" s="11">
        <f t="shared" si="11"/>
        <v>63.827500000000001</v>
      </c>
      <c r="P335" s="21">
        <v>6</v>
      </c>
    </row>
    <row r="336" spans="1:16" ht="53.1" customHeight="1">
      <c r="A336" s="28" t="s">
        <v>929</v>
      </c>
      <c r="B336" s="30" t="s">
        <v>579</v>
      </c>
      <c r="C336" s="28" t="s">
        <v>930</v>
      </c>
      <c r="D336" s="28" t="s">
        <v>931</v>
      </c>
      <c r="E336" s="10">
        <v>1</v>
      </c>
      <c r="F336" s="28" t="s">
        <v>932</v>
      </c>
      <c r="G336" s="29" t="s">
        <v>23</v>
      </c>
      <c r="H336" s="31" t="s">
        <v>933</v>
      </c>
      <c r="I336" s="13"/>
      <c r="J336" s="11"/>
      <c r="K336" s="26"/>
      <c r="L336" s="11">
        <v>59.5</v>
      </c>
      <c r="M336" s="11">
        <v>59.5</v>
      </c>
      <c r="N336" s="21">
        <v>82.4</v>
      </c>
      <c r="O336" s="11">
        <f t="shared" si="11"/>
        <v>70.95</v>
      </c>
      <c r="P336" s="21">
        <v>1</v>
      </c>
    </row>
    <row r="337" spans="1:16" ht="53.1" customHeight="1">
      <c r="A337" s="28" t="s">
        <v>929</v>
      </c>
      <c r="B337" s="30" t="s">
        <v>579</v>
      </c>
      <c r="C337" s="28" t="s">
        <v>930</v>
      </c>
      <c r="D337" s="28" t="s">
        <v>931</v>
      </c>
      <c r="E337" s="10">
        <v>1</v>
      </c>
      <c r="F337" s="28" t="s">
        <v>934</v>
      </c>
      <c r="G337" s="29" t="s">
        <v>26</v>
      </c>
      <c r="H337" s="31" t="s">
        <v>935</v>
      </c>
      <c r="I337" s="13"/>
      <c r="J337" s="11"/>
      <c r="K337" s="26"/>
      <c r="L337" s="11">
        <v>55.5</v>
      </c>
      <c r="M337" s="11">
        <v>55.5</v>
      </c>
      <c r="N337" s="21">
        <v>79.8</v>
      </c>
      <c r="O337" s="11">
        <f t="shared" si="11"/>
        <v>67.650000000000006</v>
      </c>
      <c r="P337" s="21">
        <v>2</v>
      </c>
    </row>
    <row r="338" spans="1:16" ht="53.1" customHeight="1">
      <c r="A338" s="28" t="s">
        <v>929</v>
      </c>
      <c r="B338" s="30" t="s">
        <v>579</v>
      </c>
      <c r="C338" s="28" t="s">
        <v>930</v>
      </c>
      <c r="D338" s="28" t="s">
        <v>931</v>
      </c>
      <c r="E338" s="10">
        <v>1</v>
      </c>
      <c r="F338" s="28" t="s">
        <v>936</v>
      </c>
      <c r="G338" s="29" t="s">
        <v>23</v>
      </c>
      <c r="H338" s="31" t="s">
        <v>937</v>
      </c>
      <c r="I338" s="13"/>
      <c r="J338" s="11"/>
      <c r="K338" s="26"/>
      <c r="L338" s="11">
        <v>56</v>
      </c>
      <c r="M338" s="11">
        <v>56</v>
      </c>
      <c r="N338" s="25">
        <v>76</v>
      </c>
      <c r="O338" s="11">
        <f t="shared" si="11"/>
        <v>66</v>
      </c>
      <c r="P338" s="21">
        <v>3</v>
      </c>
    </row>
    <row r="339" spans="1:16" ht="53.1" customHeight="1">
      <c r="A339" s="28" t="s">
        <v>929</v>
      </c>
      <c r="B339" s="30" t="s">
        <v>609</v>
      </c>
      <c r="C339" s="28" t="s">
        <v>930</v>
      </c>
      <c r="D339" s="28" t="s">
        <v>938</v>
      </c>
      <c r="E339" s="10">
        <v>1</v>
      </c>
      <c r="F339" s="28" t="s">
        <v>939</v>
      </c>
      <c r="G339" s="29" t="s">
        <v>23</v>
      </c>
      <c r="H339" s="31" t="s">
        <v>940</v>
      </c>
      <c r="I339" s="13"/>
      <c r="J339" s="11"/>
      <c r="K339" s="26"/>
      <c r="L339" s="11">
        <v>64</v>
      </c>
      <c r="M339" s="11">
        <v>64</v>
      </c>
      <c r="N339" s="21">
        <v>78.599999999999994</v>
      </c>
      <c r="O339" s="11">
        <f t="shared" si="11"/>
        <v>71.3</v>
      </c>
      <c r="P339" s="21">
        <v>1</v>
      </c>
    </row>
    <row r="340" spans="1:16" ht="53.1" customHeight="1">
      <c r="A340" s="28" t="s">
        <v>929</v>
      </c>
      <c r="B340" s="30" t="s">
        <v>609</v>
      </c>
      <c r="C340" s="28" t="s">
        <v>930</v>
      </c>
      <c r="D340" s="28" t="s">
        <v>938</v>
      </c>
      <c r="E340" s="10">
        <v>1</v>
      </c>
      <c r="F340" s="28" t="s">
        <v>941</v>
      </c>
      <c r="G340" s="29" t="s">
        <v>23</v>
      </c>
      <c r="H340" s="31" t="s">
        <v>942</v>
      </c>
      <c r="I340" s="13"/>
      <c r="J340" s="11"/>
      <c r="K340" s="26"/>
      <c r="L340" s="11">
        <v>63.5</v>
      </c>
      <c r="M340" s="11">
        <v>63.5</v>
      </c>
      <c r="N340" s="21">
        <v>77.2</v>
      </c>
      <c r="O340" s="11">
        <f t="shared" si="11"/>
        <v>70.349999999999994</v>
      </c>
      <c r="P340" s="21">
        <v>2</v>
      </c>
    </row>
    <row r="341" spans="1:16" ht="53.1" customHeight="1">
      <c r="A341" s="28" t="s">
        <v>929</v>
      </c>
      <c r="B341" s="30" t="s">
        <v>609</v>
      </c>
      <c r="C341" s="28" t="s">
        <v>930</v>
      </c>
      <c r="D341" s="28" t="s">
        <v>938</v>
      </c>
      <c r="E341" s="10">
        <v>1</v>
      </c>
      <c r="F341" s="30" t="s">
        <v>943</v>
      </c>
      <c r="G341" s="29" t="s">
        <v>23</v>
      </c>
      <c r="H341" s="31" t="s">
        <v>944</v>
      </c>
      <c r="I341" s="13"/>
      <c r="J341" s="11"/>
      <c r="K341" s="26"/>
      <c r="L341" s="11">
        <v>61.5</v>
      </c>
      <c r="M341" s="11">
        <v>61.5</v>
      </c>
      <c r="N341" s="21">
        <v>76.2</v>
      </c>
      <c r="O341" s="11">
        <f t="shared" si="11"/>
        <v>68.849999999999994</v>
      </c>
      <c r="P341" s="21">
        <v>3</v>
      </c>
    </row>
    <row r="342" spans="1:16" ht="53.1" customHeight="1">
      <c r="A342" s="28" t="s">
        <v>929</v>
      </c>
      <c r="B342" s="30" t="s">
        <v>765</v>
      </c>
      <c r="C342" s="28" t="s">
        <v>930</v>
      </c>
      <c r="D342" s="28" t="s">
        <v>945</v>
      </c>
      <c r="E342" s="10">
        <v>1</v>
      </c>
      <c r="F342" s="28" t="s">
        <v>946</v>
      </c>
      <c r="G342" s="29" t="s">
        <v>26</v>
      </c>
      <c r="H342" s="31" t="s">
        <v>947</v>
      </c>
      <c r="I342" s="13"/>
      <c r="J342" s="11"/>
      <c r="K342" s="26"/>
      <c r="L342" s="11">
        <v>65.5</v>
      </c>
      <c r="M342" s="11">
        <v>65.5</v>
      </c>
      <c r="N342" s="21">
        <v>80.2</v>
      </c>
      <c r="O342" s="11">
        <f t="shared" ref="O342:O374" si="12">N342*0.5+M342*0.5</f>
        <v>72.849999999999994</v>
      </c>
      <c r="P342" s="21">
        <v>1</v>
      </c>
    </row>
    <row r="343" spans="1:16" ht="53.1" customHeight="1">
      <c r="A343" s="28" t="s">
        <v>929</v>
      </c>
      <c r="B343" s="30" t="s">
        <v>765</v>
      </c>
      <c r="C343" s="28" t="s">
        <v>930</v>
      </c>
      <c r="D343" s="28" t="s">
        <v>945</v>
      </c>
      <c r="E343" s="10">
        <v>1</v>
      </c>
      <c r="F343" s="28" t="s">
        <v>948</v>
      </c>
      <c r="G343" s="29" t="s">
        <v>26</v>
      </c>
      <c r="H343" s="31" t="s">
        <v>949</v>
      </c>
      <c r="I343" s="13"/>
      <c r="J343" s="11"/>
      <c r="K343" s="26"/>
      <c r="L343" s="11">
        <v>59.5</v>
      </c>
      <c r="M343" s="11">
        <v>59.5</v>
      </c>
      <c r="N343" s="21">
        <v>83.2</v>
      </c>
      <c r="O343" s="11">
        <f t="shared" si="12"/>
        <v>71.349999999999994</v>
      </c>
      <c r="P343" s="21">
        <v>2</v>
      </c>
    </row>
    <row r="344" spans="1:16" s="1" customFormat="1" ht="53.1" customHeight="1">
      <c r="A344" s="28" t="s">
        <v>950</v>
      </c>
      <c r="B344" s="30" t="s">
        <v>951</v>
      </c>
      <c r="C344" s="28" t="s">
        <v>952</v>
      </c>
      <c r="D344" s="28" t="s">
        <v>945</v>
      </c>
      <c r="E344" s="10">
        <v>1</v>
      </c>
      <c r="F344" s="28" t="s">
        <v>953</v>
      </c>
      <c r="G344" s="29" t="s">
        <v>436</v>
      </c>
      <c r="H344" s="31" t="s">
        <v>954</v>
      </c>
      <c r="I344" s="13"/>
      <c r="J344" s="11"/>
      <c r="K344" s="26"/>
      <c r="L344" s="11">
        <v>59</v>
      </c>
      <c r="M344" s="11">
        <v>59</v>
      </c>
      <c r="N344" s="21">
        <v>77.599999999999994</v>
      </c>
      <c r="O344" s="11">
        <f t="shared" si="12"/>
        <v>68.3</v>
      </c>
      <c r="P344" s="21">
        <v>3</v>
      </c>
    </row>
    <row r="345" spans="1:16" s="1" customFormat="1" ht="53.1" customHeight="1">
      <c r="A345" s="28" t="s">
        <v>950</v>
      </c>
      <c r="B345" s="30" t="s">
        <v>951</v>
      </c>
      <c r="C345" s="28" t="s">
        <v>952</v>
      </c>
      <c r="D345" s="28" t="s">
        <v>945</v>
      </c>
      <c r="E345" s="10">
        <v>1</v>
      </c>
      <c r="F345" s="28" t="s">
        <v>955</v>
      </c>
      <c r="G345" s="29" t="s">
        <v>436</v>
      </c>
      <c r="H345" s="31" t="s">
        <v>956</v>
      </c>
      <c r="I345" s="13"/>
      <c r="J345" s="11"/>
      <c r="K345" s="26"/>
      <c r="L345" s="11">
        <v>59</v>
      </c>
      <c r="M345" s="11">
        <v>59</v>
      </c>
      <c r="N345" s="21">
        <v>73.2</v>
      </c>
      <c r="O345" s="11">
        <f t="shared" si="12"/>
        <v>66.099999999999994</v>
      </c>
      <c r="P345" s="21">
        <v>4</v>
      </c>
    </row>
    <row r="346" spans="1:16" ht="26.1" customHeight="1">
      <c r="A346" s="28" t="s">
        <v>957</v>
      </c>
      <c r="B346" s="28" t="s">
        <v>958</v>
      </c>
      <c r="C346" s="28" t="s">
        <v>959</v>
      </c>
      <c r="D346" s="28" t="s">
        <v>960</v>
      </c>
      <c r="E346" s="10">
        <v>1</v>
      </c>
      <c r="F346" s="28" t="s">
        <v>961</v>
      </c>
      <c r="G346" s="29" t="s">
        <v>26</v>
      </c>
      <c r="H346" s="28" t="s">
        <v>962</v>
      </c>
      <c r="I346" s="11">
        <v>70.400000000000006</v>
      </c>
      <c r="J346" s="11">
        <v>71</v>
      </c>
      <c r="K346" s="11">
        <v>80</v>
      </c>
      <c r="L346" s="18"/>
      <c r="M346" s="11">
        <v>73.459999999999994</v>
      </c>
      <c r="N346" s="19" t="s">
        <v>896</v>
      </c>
      <c r="O346" s="11">
        <f t="shared" si="12"/>
        <v>78.72999999999999</v>
      </c>
      <c r="P346" s="21">
        <v>1</v>
      </c>
    </row>
    <row r="347" spans="1:16" ht="26.1" customHeight="1">
      <c r="A347" s="28" t="s">
        <v>957</v>
      </c>
      <c r="B347" s="28" t="s">
        <v>958</v>
      </c>
      <c r="C347" s="28" t="s">
        <v>959</v>
      </c>
      <c r="D347" s="28" t="s">
        <v>960</v>
      </c>
      <c r="E347" s="10">
        <v>1</v>
      </c>
      <c r="F347" s="28" t="s">
        <v>963</v>
      </c>
      <c r="G347" s="29" t="s">
        <v>26</v>
      </c>
      <c r="H347" s="28" t="s">
        <v>964</v>
      </c>
      <c r="I347" s="11">
        <v>68</v>
      </c>
      <c r="J347" s="11">
        <v>69</v>
      </c>
      <c r="K347" s="11">
        <v>64</v>
      </c>
      <c r="L347" s="18"/>
      <c r="M347" s="11">
        <v>67.099999999999994</v>
      </c>
      <c r="N347" s="19" t="s">
        <v>965</v>
      </c>
      <c r="O347" s="11">
        <f t="shared" si="12"/>
        <v>75.349999999999994</v>
      </c>
      <c r="P347" s="21">
        <v>2</v>
      </c>
    </row>
    <row r="348" spans="1:16" ht="26.1" customHeight="1">
      <c r="A348" s="28" t="s">
        <v>957</v>
      </c>
      <c r="B348" s="28" t="s">
        <v>958</v>
      </c>
      <c r="C348" s="28" t="s">
        <v>959</v>
      </c>
      <c r="D348" s="28" t="s">
        <v>960</v>
      </c>
      <c r="E348" s="10">
        <v>1</v>
      </c>
      <c r="F348" s="28" t="s">
        <v>966</v>
      </c>
      <c r="G348" s="29" t="s">
        <v>26</v>
      </c>
      <c r="H348" s="28" t="s">
        <v>967</v>
      </c>
      <c r="I348" s="11">
        <v>68.8</v>
      </c>
      <c r="J348" s="11">
        <v>69.5</v>
      </c>
      <c r="K348" s="11">
        <v>69</v>
      </c>
      <c r="L348" s="18"/>
      <c r="M348" s="11">
        <v>69.069999999999993</v>
      </c>
      <c r="N348" s="19" t="s">
        <v>234</v>
      </c>
      <c r="O348" s="11">
        <f t="shared" si="12"/>
        <v>73.134999999999991</v>
      </c>
      <c r="P348" s="21">
        <v>3</v>
      </c>
    </row>
    <row r="349" spans="1:16" ht="26.1" customHeight="1">
      <c r="A349" s="28" t="s">
        <v>957</v>
      </c>
      <c r="B349" s="28" t="s">
        <v>968</v>
      </c>
      <c r="C349" s="28" t="s">
        <v>969</v>
      </c>
      <c r="D349" s="28" t="s">
        <v>970</v>
      </c>
      <c r="E349" s="10">
        <v>3</v>
      </c>
      <c r="F349" s="28" t="s">
        <v>971</v>
      </c>
      <c r="G349" s="29" t="s">
        <v>26</v>
      </c>
      <c r="H349" s="28" t="s">
        <v>972</v>
      </c>
      <c r="I349" s="11">
        <v>72</v>
      </c>
      <c r="J349" s="11">
        <v>68.5</v>
      </c>
      <c r="K349" s="11">
        <v>72</v>
      </c>
      <c r="L349" s="18"/>
      <c r="M349" s="11">
        <v>70.95</v>
      </c>
      <c r="N349" s="19" t="s">
        <v>379</v>
      </c>
      <c r="O349" s="11">
        <f t="shared" si="12"/>
        <v>77.175000000000011</v>
      </c>
      <c r="P349" s="21">
        <v>1</v>
      </c>
    </row>
    <row r="350" spans="1:16" ht="26.1" customHeight="1">
      <c r="A350" s="28" t="s">
        <v>957</v>
      </c>
      <c r="B350" s="28" t="s">
        <v>968</v>
      </c>
      <c r="C350" s="28" t="s">
        <v>969</v>
      </c>
      <c r="D350" s="28" t="s">
        <v>970</v>
      </c>
      <c r="E350" s="10">
        <v>3</v>
      </c>
      <c r="F350" s="28" t="s">
        <v>973</v>
      </c>
      <c r="G350" s="29" t="s">
        <v>26</v>
      </c>
      <c r="H350" s="28" t="s">
        <v>974</v>
      </c>
      <c r="I350" s="11">
        <v>73.599999999999994</v>
      </c>
      <c r="J350" s="11">
        <v>73.5</v>
      </c>
      <c r="K350" s="11">
        <v>70</v>
      </c>
      <c r="L350" s="18"/>
      <c r="M350" s="11">
        <v>72.489999999999995</v>
      </c>
      <c r="N350" s="19" t="s">
        <v>420</v>
      </c>
      <c r="O350" s="11">
        <f t="shared" si="12"/>
        <v>75.944999999999993</v>
      </c>
      <c r="P350" s="21">
        <v>2</v>
      </c>
    </row>
    <row r="351" spans="1:16" ht="26.1" customHeight="1">
      <c r="A351" s="28" t="s">
        <v>957</v>
      </c>
      <c r="B351" s="28" t="s">
        <v>968</v>
      </c>
      <c r="C351" s="28" t="s">
        <v>969</v>
      </c>
      <c r="D351" s="28" t="s">
        <v>970</v>
      </c>
      <c r="E351" s="10">
        <v>3</v>
      </c>
      <c r="F351" s="28" t="s">
        <v>975</v>
      </c>
      <c r="G351" s="29" t="s">
        <v>26</v>
      </c>
      <c r="H351" s="28" t="s">
        <v>976</v>
      </c>
      <c r="I351" s="11">
        <v>71.2</v>
      </c>
      <c r="J351" s="11">
        <v>69.5</v>
      </c>
      <c r="K351" s="11">
        <v>65</v>
      </c>
      <c r="L351" s="18"/>
      <c r="M351" s="11">
        <v>68.83</v>
      </c>
      <c r="N351" s="19" t="s">
        <v>977</v>
      </c>
      <c r="O351" s="11">
        <f t="shared" si="12"/>
        <v>74.015000000000001</v>
      </c>
      <c r="P351" s="21">
        <v>3</v>
      </c>
    </row>
    <row r="352" spans="1:16" ht="26.1" customHeight="1">
      <c r="A352" s="28" t="s">
        <v>957</v>
      </c>
      <c r="B352" s="28" t="s">
        <v>968</v>
      </c>
      <c r="C352" s="28" t="s">
        <v>969</v>
      </c>
      <c r="D352" s="28" t="s">
        <v>970</v>
      </c>
      <c r="E352" s="10">
        <v>3</v>
      </c>
      <c r="F352" s="28" t="s">
        <v>978</v>
      </c>
      <c r="G352" s="29" t="s">
        <v>26</v>
      </c>
      <c r="H352" s="28" t="s">
        <v>979</v>
      </c>
      <c r="I352" s="11">
        <v>72</v>
      </c>
      <c r="J352" s="11">
        <v>73</v>
      </c>
      <c r="K352" s="11">
        <v>63</v>
      </c>
      <c r="L352" s="18"/>
      <c r="M352" s="11">
        <v>69.599999999999994</v>
      </c>
      <c r="N352" s="19" t="s">
        <v>210</v>
      </c>
      <c r="O352" s="11">
        <f t="shared" si="12"/>
        <v>73.599999999999994</v>
      </c>
      <c r="P352" s="21">
        <v>4</v>
      </c>
    </row>
    <row r="353" spans="1:16" ht="26.1" customHeight="1">
      <c r="A353" s="28" t="s">
        <v>957</v>
      </c>
      <c r="B353" s="28" t="s">
        <v>968</v>
      </c>
      <c r="C353" s="28" t="s">
        <v>969</v>
      </c>
      <c r="D353" s="28" t="s">
        <v>970</v>
      </c>
      <c r="E353" s="10">
        <v>3</v>
      </c>
      <c r="F353" s="28" t="s">
        <v>980</v>
      </c>
      <c r="G353" s="29" t="s">
        <v>26</v>
      </c>
      <c r="H353" s="28" t="s">
        <v>981</v>
      </c>
      <c r="I353" s="11">
        <v>66.400000000000006</v>
      </c>
      <c r="J353" s="11">
        <v>68</v>
      </c>
      <c r="K353" s="11">
        <v>60</v>
      </c>
      <c r="L353" s="18"/>
      <c r="M353" s="11">
        <v>64.959999999999994</v>
      </c>
      <c r="N353" s="19" t="s">
        <v>334</v>
      </c>
      <c r="O353" s="11">
        <f t="shared" si="12"/>
        <v>72.58</v>
      </c>
      <c r="P353" s="21">
        <v>5</v>
      </c>
    </row>
    <row r="354" spans="1:16" ht="26.1" customHeight="1">
      <c r="A354" s="28" t="s">
        <v>957</v>
      </c>
      <c r="B354" s="28" t="s">
        <v>968</v>
      </c>
      <c r="C354" s="28" t="s">
        <v>969</v>
      </c>
      <c r="D354" s="28" t="s">
        <v>970</v>
      </c>
      <c r="E354" s="10">
        <v>3</v>
      </c>
      <c r="F354" s="30" t="s">
        <v>982</v>
      </c>
      <c r="G354" s="31" t="s">
        <v>436</v>
      </c>
      <c r="H354" s="28" t="s">
        <v>983</v>
      </c>
      <c r="I354" s="11">
        <v>70.400000000000006</v>
      </c>
      <c r="J354" s="11">
        <v>70</v>
      </c>
      <c r="K354" s="11">
        <v>66</v>
      </c>
      <c r="L354" s="18"/>
      <c r="M354" s="11">
        <v>68.959999999999994</v>
      </c>
      <c r="N354" s="19" t="s">
        <v>188</v>
      </c>
      <c r="O354" s="11">
        <f t="shared" si="12"/>
        <v>71.680000000000007</v>
      </c>
      <c r="P354" s="21">
        <v>6</v>
      </c>
    </row>
    <row r="355" spans="1:16" ht="26.1" customHeight="1">
      <c r="A355" s="28" t="s">
        <v>957</v>
      </c>
      <c r="B355" s="28" t="s">
        <v>968</v>
      </c>
      <c r="C355" s="28" t="s">
        <v>969</v>
      </c>
      <c r="D355" s="28" t="s">
        <v>970</v>
      </c>
      <c r="E355" s="10">
        <v>3</v>
      </c>
      <c r="F355" s="28" t="s">
        <v>984</v>
      </c>
      <c r="G355" s="29" t="s">
        <v>26</v>
      </c>
      <c r="H355" s="28" t="s">
        <v>985</v>
      </c>
      <c r="I355" s="11">
        <v>61.6</v>
      </c>
      <c r="J355" s="11">
        <v>69</v>
      </c>
      <c r="K355" s="11">
        <v>63</v>
      </c>
      <c r="L355" s="18"/>
      <c r="M355" s="11">
        <v>64.239999999999995</v>
      </c>
      <c r="N355" s="19" t="s">
        <v>325</v>
      </c>
      <c r="O355" s="11">
        <f t="shared" si="12"/>
        <v>71.12</v>
      </c>
      <c r="P355" s="21">
        <v>7</v>
      </c>
    </row>
    <row r="356" spans="1:16" ht="26.1" customHeight="1">
      <c r="A356" s="28" t="s">
        <v>957</v>
      </c>
      <c r="B356" s="28" t="s">
        <v>968</v>
      </c>
      <c r="C356" s="28" t="s">
        <v>969</v>
      </c>
      <c r="D356" s="28" t="s">
        <v>970</v>
      </c>
      <c r="E356" s="10">
        <v>3</v>
      </c>
      <c r="F356" s="28" t="s">
        <v>986</v>
      </c>
      <c r="G356" s="29" t="s">
        <v>26</v>
      </c>
      <c r="H356" s="28" t="s">
        <v>987</v>
      </c>
      <c r="I356" s="11">
        <v>72.8</v>
      </c>
      <c r="J356" s="11">
        <v>66</v>
      </c>
      <c r="K356" s="11">
        <v>65</v>
      </c>
      <c r="L356" s="18"/>
      <c r="M356" s="11">
        <v>68.42</v>
      </c>
      <c r="N356" s="19" t="s">
        <v>988</v>
      </c>
      <c r="O356" s="11">
        <f t="shared" si="12"/>
        <v>69.91</v>
      </c>
      <c r="P356" s="21">
        <v>8</v>
      </c>
    </row>
    <row r="357" spans="1:16" ht="26.1" customHeight="1">
      <c r="A357" s="28" t="s">
        <v>957</v>
      </c>
      <c r="B357" s="28" t="s">
        <v>968</v>
      </c>
      <c r="C357" s="28" t="s">
        <v>969</v>
      </c>
      <c r="D357" s="28" t="s">
        <v>970</v>
      </c>
      <c r="E357" s="10">
        <v>3</v>
      </c>
      <c r="F357" s="28" t="s">
        <v>989</v>
      </c>
      <c r="G357" s="29" t="s">
        <v>26</v>
      </c>
      <c r="H357" s="28" t="s">
        <v>990</v>
      </c>
      <c r="I357" s="11">
        <v>61.6</v>
      </c>
      <c r="J357" s="11">
        <v>66.5</v>
      </c>
      <c r="K357" s="11">
        <v>67</v>
      </c>
      <c r="L357" s="18"/>
      <c r="M357" s="11">
        <v>64.69</v>
      </c>
      <c r="N357" s="19" t="s">
        <v>991</v>
      </c>
      <c r="O357" s="11">
        <f t="shared" si="12"/>
        <v>67.344999999999999</v>
      </c>
      <c r="P357" s="21">
        <v>9</v>
      </c>
    </row>
    <row r="358" spans="1:16" ht="26.1" customHeight="1">
      <c r="A358" s="28" t="s">
        <v>957</v>
      </c>
      <c r="B358" s="28" t="s">
        <v>992</v>
      </c>
      <c r="C358" s="28" t="s">
        <v>993</v>
      </c>
      <c r="D358" s="28" t="s">
        <v>994</v>
      </c>
      <c r="E358" s="10">
        <v>2</v>
      </c>
      <c r="F358" s="28" t="s">
        <v>995</v>
      </c>
      <c r="G358" s="29" t="s">
        <v>26</v>
      </c>
      <c r="H358" s="28" t="s">
        <v>996</v>
      </c>
      <c r="I358" s="11">
        <v>70.400000000000006</v>
      </c>
      <c r="J358" s="11">
        <v>61</v>
      </c>
      <c r="K358" s="11">
        <v>66</v>
      </c>
      <c r="L358" s="18"/>
      <c r="M358" s="11">
        <v>66.260000000000005</v>
      </c>
      <c r="N358" s="19" t="s">
        <v>185</v>
      </c>
      <c r="O358" s="11">
        <f t="shared" si="12"/>
        <v>73.03</v>
      </c>
      <c r="P358" s="21">
        <v>1</v>
      </c>
    </row>
    <row r="359" spans="1:16" ht="26.1" customHeight="1">
      <c r="A359" s="28" t="s">
        <v>957</v>
      </c>
      <c r="B359" s="28" t="s">
        <v>992</v>
      </c>
      <c r="C359" s="28" t="s">
        <v>993</v>
      </c>
      <c r="D359" s="28" t="s">
        <v>994</v>
      </c>
      <c r="E359" s="10">
        <v>2</v>
      </c>
      <c r="F359" s="28" t="s">
        <v>997</v>
      </c>
      <c r="G359" s="29" t="s">
        <v>26</v>
      </c>
      <c r="H359" s="28" t="s">
        <v>998</v>
      </c>
      <c r="I359" s="11">
        <v>58.4</v>
      </c>
      <c r="J359" s="11">
        <v>52</v>
      </c>
      <c r="K359" s="11">
        <v>69</v>
      </c>
      <c r="L359" s="18"/>
      <c r="M359" s="11">
        <v>59.66</v>
      </c>
      <c r="N359" s="19" t="s">
        <v>410</v>
      </c>
      <c r="O359" s="11">
        <f t="shared" si="12"/>
        <v>71.430000000000007</v>
      </c>
      <c r="P359" s="21">
        <v>2</v>
      </c>
    </row>
    <row r="360" spans="1:16" ht="26.1" customHeight="1">
      <c r="A360" s="28" t="s">
        <v>957</v>
      </c>
      <c r="B360" s="28" t="s">
        <v>992</v>
      </c>
      <c r="C360" s="28" t="s">
        <v>993</v>
      </c>
      <c r="D360" s="28" t="s">
        <v>994</v>
      </c>
      <c r="E360" s="10">
        <v>2</v>
      </c>
      <c r="F360" s="28" t="s">
        <v>999</v>
      </c>
      <c r="G360" s="29" t="s">
        <v>26</v>
      </c>
      <c r="H360" s="28" t="s">
        <v>1000</v>
      </c>
      <c r="I360" s="11">
        <v>53.6</v>
      </c>
      <c r="J360" s="11">
        <v>60.5</v>
      </c>
      <c r="K360" s="11">
        <v>66</v>
      </c>
      <c r="L360" s="18"/>
      <c r="M360" s="11">
        <v>59.39</v>
      </c>
      <c r="N360" s="19" t="s">
        <v>440</v>
      </c>
      <c r="O360" s="11">
        <f t="shared" si="12"/>
        <v>67.094999999999999</v>
      </c>
      <c r="P360" s="21">
        <v>3</v>
      </c>
    </row>
    <row r="361" spans="1:16" ht="26.1" customHeight="1">
      <c r="A361" s="28" t="s">
        <v>957</v>
      </c>
      <c r="B361" s="28" t="s">
        <v>992</v>
      </c>
      <c r="C361" s="28" t="s">
        <v>993</v>
      </c>
      <c r="D361" s="28" t="s">
        <v>994</v>
      </c>
      <c r="E361" s="10">
        <v>2</v>
      </c>
      <c r="F361" s="28" t="s">
        <v>1001</v>
      </c>
      <c r="G361" s="29" t="s">
        <v>26</v>
      </c>
      <c r="H361" s="28" t="s">
        <v>1002</v>
      </c>
      <c r="I361" s="11">
        <v>60</v>
      </c>
      <c r="J361" s="11">
        <v>43</v>
      </c>
      <c r="K361" s="11">
        <v>63</v>
      </c>
      <c r="L361" s="18"/>
      <c r="M361" s="11">
        <v>55.8</v>
      </c>
      <c r="N361" s="19" t="s">
        <v>234</v>
      </c>
      <c r="O361" s="11">
        <f t="shared" si="12"/>
        <v>66.5</v>
      </c>
      <c r="P361" s="21">
        <v>4</v>
      </c>
    </row>
    <row r="362" spans="1:16" ht="26.1" customHeight="1">
      <c r="A362" s="28" t="s">
        <v>957</v>
      </c>
      <c r="B362" s="28" t="s">
        <v>992</v>
      </c>
      <c r="C362" s="28" t="s">
        <v>993</v>
      </c>
      <c r="D362" s="28" t="s">
        <v>994</v>
      </c>
      <c r="E362" s="10">
        <v>2</v>
      </c>
      <c r="F362" s="28" t="s">
        <v>1003</v>
      </c>
      <c r="G362" s="29" t="s">
        <v>26</v>
      </c>
      <c r="H362" s="28" t="s">
        <v>1004</v>
      </c>
      <c r="I362" s="11">
        <v>61.6</v>
      </c>
      <c r="J362" s="11">
        <v>59</v>
      </c>
      <c r="K362" s="11">
        <v>55</v>
      </c>
      <c r="L362" s="18"/>
      <c r="M362" s="11">
        <v>58.84</v>
      </c>
      <c r="N362" s="19" t="s">
        <v>361</v>
      </c>
      <c r="O362" s="11">
        <f t="shared" si="12"/>
        <v>66.42</v>
      </c>
      <c r="P362" s="21">
        <v>5</v>
      </c>
    </row>
    <row r="363" spans="1:16" ht="26.1" customHeight="1">
      <c r="A363" s="28" t="s">
        <v>957</v>
      </c>
      <c r="B363" s="28" t="s">
        <v>992</v>
      </c>
      <c r="C363" s="28" t="s">
        <v>993</v>
      </c>
      <c r="D363" s="28" t="s">
        <v>994</v>
      </c>
      <c r="E363" s="10">
        <v>2</v>
      </c>
      <c r="F363" s="28" t="s">
        <v>1005</v>
      </c>
      <c r="G363" s="29" t="s">
        <v>26</v>
      </c>
      <c r="H363" s="28" t="s">
        <v>1006</v>
      </c>
      <c r="I363" s="11">
        <v>54.4</v>
      </c>
      <c r="J363" s="11">
        <v>57.5</v>
      </c>
      <c r="K363" s="11">
        <v>53</v>
      </c>
      <c r="L363" s="18"/>
      <c r="M363" s="11">
        <v>54.91</v>
      </c>
      <c r="N363" s="19" t="s">
        <v>361</v>
      </c>
      <c r="O363" s="11">
        <f t="shared" si="12"/>
        <v>64.454999999999998</v>
      </c>
      <c r="P363" s="21">
        <v>6</v>
      </c>
    </row>
    <row r="364" spans="1:16" ht="26.1" customHeight="1">
      <c r="A364" s="28" t="s">
        <v>957</v>
      </c>
      <c r="B364" s="28" t="s">
        <v>992</v>
      </c>
      <c r="C364" s="28" t="s">
        <v>1007</v>
      </c>
      <c r="D364" s="28" t="s">
        <v>1008</v>
      </c>
      <c r="E364" s="10">
        <v>4</v>
      </c>
      <c r="F364" s="28" t="s">
        <v>1009</v>
      </c>
      <c r="G364" s="29" t="s">
        <v>26</v>
      </c>
      <c r="H364" s="28" t="s">
        <v>1010</v>
      </c>
      <c r="I364" s="11">
        <v>59.2</v>
      </c>
      <c r="J364" s="11">
        <v>59.5</v>
      </c>
      <c r="K364" s="11">
        <v>77</v>
      </c>
      <c r="L364" s="18"/>
      <c r="M364" s="11">
        <v>64.63</v>
      </c>
      <c r="N364" s="19" t="s">
        <v>489</v>
      </c>
      <c r="O364" s="11">
        <f t="shared" si="12"/>
        <v>75.314999999999998</v>
      </c>
      <c r="P364" s="21">
        <v>1</v>
      </c>
    </row>
    <row r="365" spans="1:16" ht="26.1" customHeight="1">
      <c r="A365" s="28" t="s">
        <v>957</v>
      </c>
      <c r="B365" s="28" t="s">
        <v>992</v>
      </c>
      <c r="C365" s="28" t="s">
        <v>1007</v>
      </c>
      <c r="D365" s="28" t="s">
        <v>1008</v>
      </c>
      <c r="E365" s="10">
        <v>4</v>
      </c>
      <c r="F365" s="28" t="s">
        <v>1011</v>
      </c>
      <c r="G365" s="29" t="s">
        <v>26</v>
      </c>
      <c r="H365" s="28" t="s">
        <v>1012</v>
      </c>
      <c r="I365" s="11">
        <v>68</v>
      </c>
      <c r="J365" s="11">
        <v>51</v>
      </c>
      <c r="K365" s="11">
        <v>73</v>
      </c>
      <c r="L365" s="18"/>
      <c r="M365" s="11">
        <v>64.400000000000006</v>
      </c>
      <c r="N365" s="19" t="s">
        <v>1013</v>
      </c>
      <c r="O365" s="11">
        <f t="shared" si="12"/>
        <v>74.900000000000006</v>
      </c>
      <c r="P365" s="21">
        <v>2</v>
      </c>
    </row>
    <row r="366" spans="1:16" ht="26.1" customHeight="1">
      <c r="A366" s="28" t="s">
        <v>957</v>
      </c>
      <c r="B366" s="28" t="s">
        <v>992</v>
      </c>
      <c r="C366" s="28" t="s">
        <v>1007</v>
      </c>
      <c r="D366" s="28" t="s">
        <v>1008</v>
      </c>
      <c r="E366" s="10">
        <v>4</v>
      </c>
      <c r="F366" s="28" t="s">
        <v>1014</v>
      </c>
      <c r="G366" s="29" t="s">
        <v>26</v>
      </c>
      <c r="H366" s="28" t="s">
        <v>1015</v>
      </c>
      <c r="I366" s="11">
        <v>56</v>
      </c>
      <c r="J366" s="11">
        <v>57.5</v>
      </c>
      <c r="K366" s="11">
        <v>72</v>
      </c>
      <c r="L366" s="18"/>
      <c r="M366" s="11">
        <v>61.25</v>
      </c>
      <c r="N366" s="19" t="s">
        <v>358</v>
      </c>
      <c r="O366" s="11">
        <f t="shared" si="12"/>
        <v>71.724999999999994</v>
      </c>
      <c r="P366" s="21">
        <v>3</v>
      </c>
    </row>
    <row r="367" spans="1:16" ht="26.1" customHeight="1">
      <c r="A367" s="28" t="s">
        <v>957</v>
      </c>
      <c r="B367" s="28" t="s">
        <v>992</v>
      </c>
      <c r="C367" s="28" t="s">
        <v>1007</v>
      </c>
      <c r="D367" s="28" t="s">
        <v>1008</v>
      </c>
      <c r="E367" s="10">
        <v>4</v>
      </c>
      <c r="F367" s="28" t="s">
        <v>1016</v>
      </c>
      <c r="G367" s="29" t="s">
        <v>26</v>
      </c>
      <c r="H367" s="28" t="s">
        <v>1017</v>
      </c>
      <c r="I367" s="11">
        <v>53.6</v>
      </c>
      <c r="J367" s="11">
        <v>58</v>
      </c>
      <c r="K367" s="11">
        <v>57</v>
      </c>
      <c r="L367" s="18"/>
      <c r="M367" s="11">
        <v>55.94</v>
      </c>
      <c r="N367" s="19" t="s">
        <v>669</v>
      </c>
      <c r="O367" s="11">
        <f t="shared" si="12"/>
        <v>70.569999999999993</v>
      </c>
      <c r="P367" s="21">
        <v>4</v>
      </c>
    </row>
    <row r="368" spans="1:16" ht="26.1" customHeight="1">
      <c r="A368" s="28" t="s">
        <v>957</v>
      </c>
      <c r="B368" s="28" t="s">
        <v>992</v>
      </c>
      <c r="C368" s="28" t="s">
        <v>1007</v>
      </c>
      <c r="D368" s="28" t="s">
        <v>1008</v>
      </c>
      <c r="E368" s="10">
        <v>4</v>
      </c>
      <c r="F368" s="28" t="s">
        <v>1018</v>
      </c>
      <c r="G368" s="29" t="s">
        <v>26</v>
      </c>
      <c r="H368" s="28" t="s">
        <v>1019</v>
      </c>
      <c r="I368" s="11">
        <v>61.6</v>
      </c>
      <c r="J368" s="11">
        <v>54.5</v>
      </c>
      <c r="K368" s="11">
        <v>49</v>
      </c>
      <c r="L368" s="18"/>
      <c r="M368" s="11">
        <v>55.69</v>
      </c>
      <c r="N368" s="19" t="s">
        <v>868</v>
      </c>
      <c r="O368" s="11">
        <f t="shared" si="12"/>
        <v>69.745000000000005</v>
      </c>
      <c r="P368" s="21">
        <v>5</v>
      </c>
    </row>
    <row r="369" spans="1:16" ht="26.1" customHeight="1">
      <c r="A369" s="28" t="s">
        <v>957</v>
      </c>
      <c r="B369" s="28" t="s">
        <v>992</v>
      </c>
      <c r="C369" s="28" t="s">
        <v>1007</v>
      </c>
      <c r="D369" s="28" t="s">
        <v>1008</v>
      </c>
      <c r="E369" s="10">
        <v>4</v>
      </c>
      <c r="F369" s="28" t="s">
        <v>1020</v>
      </c>
      <c r="G369" s="29" t="s">
        <v>26</v>
      </c>
      <c r="H369" s="28" t="s">
        <v>1021</v>
      </c>
      <c r="I369" s="11">
        <v>58.4</v>
      </c>
      <c r="J369" s="11">
        <v>46</v>
      </c>
      <c r="K369" s="11">
        <v>55</v>
      </c>
      <c r="L369" s="18"/>
      <c r="M369" s="11">
        <v>53.66</v>
      </c>
      <c r="N369" s="19" t="s">
        <v>1022</v>
      </c>
      <c r="O369" s="11">
        <f t="shared" si="12"/>
        <v>69.22999999999999</v>
      </c>
      <c r="P369" s="21">
        <v>6</v>
      </c>
    </row>
    <row r="370" spans="1:16" ht="26.1" customHeight="1">
      <c r="A370" s="28" t="s">
        <v>957</v>
      </c>
      <c r="B370" s="28" t="s">
        <v>992</v>
      </c>
      <c r="C370" s="28" t="s">
        <v>1007</v>
      </c>
      <c r="D370" s="28" t="s">
        <v>1008</v>
      </c>
      <c r="E370" s="10">
        <v>4</v>
      </c>
      <c r="F370" s="28" t="s">
        <v>1023</v>
      </c>
      <c r="G370" s="29" t="s">
        <v>26</v>
      </c>
      <c r="H370" s="28" t="s">
        <v>1024</v>
      </c>
      <c r="I370" s="11">
        <v>60</v>
      </c>
      <c r="J370" s="11">
        <v>53</v>
      </c>
      <c r="K370" s="11">
        <v>67</v>
      </c>
      <c r="L370" s="18"/>
      <c r="M370" s="11">
        <v>60</v>
      </c>
      <c r="N370" s="19" t="s">
        <v>325</v>
      </c>
      <c r="O370" s="11">
        <f t="shared" si="12"/>
        <v>69</v>
      </c>
      <c r="P370" s="21">
        <v>7</v>
      </c>
    </row>
    <row r="371" spans="1:16" ht="26.1" customHeight="1">
      <c r="A371" s="28" t="s">
        <v>957</v>
      </c>
      <c r="B371" s="28" t="s">
        <v>992</v>
      </c>
      <c r="C371" s="28" t="s">
        <v>1007</v>
      </c>
      <c r="D371" s="28" t="s">
        <v>1008</v>
      </c>
      <c r="E371" s="10">
        <v>4</v>
      </c>
      <c r="F371" s="28" t="s">
        <v>1025</v>
      </c>
      <c r="G371" s="29" t="s">
        <v>26</v>
      </c>
      <c r="H371" s="28" t="s">
        <v>1026</v>
      </c>
      <c r="I371" s="11">
        <v>51.2</v>
      </c>
      <c r="J371" s="11">
        <v>52.5</v>
      </c>
      <c r="K371" s="11">
        <v>55</v>
      </c>
      <c r="L371" s="18"/>
      <c r="M371" s="11">
        <v>52.73</v>
      </c>
      <c r="N371" s="19" t="s">
        <v>669</v>
      </c>
      <c r="O371" s="11">
        <f t="shared" si="12"/>
        <v>68.965000000000003</v>
      </c>
      <c r="P371" s="21">
        <v>8</v>
      </c>
    </row>
    <row r="372" spans="1:16" ht="26.1" customHeight="1">
      <c r="A372" s="28" t="s">
        <v>957</v>
      </c>
      <c r="B372" s="28" t="s">
        <v>992</v>
      </c>
      <c r="C372" s="28" t="s">
        <v>1007</v>
      </c>
      <c r="D372" s="28" t="s">
        <v>1008</v>
      </c>
      <c r="E372" s="10">
        <v>4</v>
      </c>
      <c r="F372" s="28" t="s">
        <v>1027</v>
      </c>
      <c r="G372" s="29" t="s">
        <v>26</v>
      </c>
      <c r="H372" s="28" t="s">
        <v>1028</v>
      </c>
      <c r="I372" s="11">
        <v>51.2</v>
      </c>
      <c r="J372" s="11">
        <v>54.5</v>
      </c>
      <c r="K372" s="11">
        <v>54</v>
      </c>
      <c r="L372" s="18"/>
      <c r="M372" s="11">
        <v>53.03</v>
      </c>
      <c r="N372" s="19" t="s">
        <v>1029</v>
      </c>
      <c r="O372" s="11">
        <f t="shared" si="12"/>
        <v>68.715000000000003</v>
      </c>
      <c r="P372" s="21">
        <v>9</v>
      </c>
    </row>
    <row r="373" spans="1:16" ht="26.1" customHeight="1">
      <c r="A373" s="28" t="s">
        <v>957</v>
      </c>
      <c r="B373" s="28" t="s">
        <v>992</v>
      </c>
      <c r="C373" s="28" t="s">
        <v>1007</v>
      </c>
      <c r="D373" s="28" t="s">
        <v>1008</v>
      </c>
      <c r="E373" s="10">
        <v>4</v>
      </c>
      <c r="F373" s="28" t="s">
        <v>1030</v>
      </c>
      <c r="G373" s="29" t="s">
        <v>26</v>
      </c>
      <c r="H373" s="28" t="s">
        <v>1031</v>
      </c>
      <c r="I373" s="11">
        <v>58.4</v>
      </c>
      <c r="J373" s="11">
        <v>55</v>
      </c>
      <c r="K373" s="11">
        <v>55</v>
      </c>
      <c r="L373" s="18"/>
      <c r="M373" s="11">
        <v>56.36</v>
      </c>
      <c r="N373" s="19" t="s">
        <v>401</v>
      </c>
      <c r="O373" s="11">
        <f t="shared" si="12"/>
        <v>68.58</v>
      </c>
      <c r="P373" s="21">
        <v>10</v>
      </c>
    </row>
    <row r="374" spans="1:16" ht="26.1" customHeight="1">
      <c r="A374" s="28" t="s">
        <v>957</v>
      </c>
      <c r="B374" s="28" t="s">
        <v>992</v>
      </c>
      <c r="C374" s="28" t="s">
        <v>1007</v>
      </c>
      <c r="D374" s="28" t="s">
        <v>1008</v>
      </c>
      <c r="E374" s="10">
        <v>4</v>
      </c>
      <c r="F374" s="28" t="s">
        <v>1032</v>
      </c>
      <c r="G374" s="29" t="s">
        <v>26</v>
      </c>
      <c r="H374" s="28" t="s">
        <v>1033</v>
      </c>
      <c r="I374" s="11">
        <v>52</v>
      </c>
      <c r="J374" s="11">
        <v>48.5</v>
      </c>
      <c r="K374" s="11">
        <v>59</v>
      </c>
      <c r="L374" s="18"/>
      <c r="M374" s="11">
        <v>53.05</v>
      </c>
      <c r="N374" s="19" t="s">
        <v>234</v>
      </c>
      <c r="O374" s="11">
        <f t="shared" si="12"/>
        <v>65.125</v>
      </c>
      <c r="P374" s="21">
        <v>11</v>
      </c>
    </row>
    <row r="375" spans="1:16" ht="26.1" customHeight="1">
      <c r="A375" s="28" t="s">
        <v>957</v>
      </c>
      <c r="B375" s="28" t="s">
        <v>992</v>
      </c>
      <c r="C375" s="28" t="s">
        <v>1007</v>
      </c>
      <c r="D375" s="28" t="s">
        <v>1008</v>
      </c>
      <c r="E375" s="10">
        <v>4</v>
      </c>
      <c r="F375" s="28" t="s">
        <v>1034</v>
      </c>
      <c r="G375" s="29" t="s">
        <v>26</v>
      </c>
      <c r="H375" s="28" t="s">
        <v>1035</v>
      </c>
      <c r="I375" s="11">
        <v>65.599999999999994</v>
      </c>
      <c r="J375" s="11">
        <v>58.5</v>
      </c>
      <c r="K375" s="11">
        <v>61</v>
      </c>
      <c r="L375" s="18"/>
      <c r="M375" s="11">
        <v>62.09</v>
      </c>
      <c r="N375" s="27" t="s">
        <v>36</v>
      </c>
      <c r="O375" s="11">
        <f>M375*0.5</f>
        <v>31.045000000000002</v>
      </c>
      <c r="P375" s="21">
        <v>12</v>
      </c>
    </row>
    <row r="376" spans="1:16" ht="26.1" customHeight="1">
      <c r="A376" s="28" t="s">
        <v>957</v>
      </c>
      <c r="B376" s="28" t="s">
        <v>992</v>
      </c>
      <c r="C376" s="28" t="s">
        <v>1036</v>
      </c>
      <c r="D376" s="28" t="s">
        <v>1037</v>
      </c>
      <c r="E376" s="10">
        <v>4</v>
      </c>
      <c r="F376" s="28" t="s">
        <v>1038</v>
      </c>
      <c r="G376" s="29" t="s">
        <v>26</v>
      </c>
      <c r="H376" s="28" t="s">
        <v>1039</v>
      </c>
      <c r="I376" s="11">
        <v>61.6</v>
      </c>
      <c r="J376" s="11">
        <v>54</v>
      </c>
      <c r="K376" s="11">
        <v>69</v>
      </c>
      <c r="L376" s="18"/>
      <c r="M376" s="11">
        <v>61.54</v>
      </c>
      <c r="N376" s="19" t="s">
        <v>1029</v>
      </c>
      <c r="O376" s="11">
        <f t="shared" ref="O376:O410" si="13">N376*0.5+M376*0.5</f>
        <v>72.97</v>
      </c>
      <c r="P376" s="21">
        <v>1</v>
      </c>
    </row>
    <row r="377" spans="1:16" ht="26.1" customHeight="1">
      <c r="A377" s="28" t="s">
        <v>957</v>
      </c>
      <c r="B377" s="28" t="s">
        <v>992</v>
      </c>
      <c r="C377" s="28" t="s">
        <v>1036</v>
      </c>
      <c r="D377" s="28" t="s">
        <v>1037</v>
      </c>
      <c r="E377" s="10">
        <v>4</v>
      </c>
      <c r="F377" s="28" t="s">
        <v>1040</v>
      </c>
      <c r="G377" s="29" t="s">
        <v>26</v>
      </c>
      <c r="H377" s="28" t="s">
        <v>1041</v>
      </c>
      <c r="I377" s="11">
        <v>73.599999999999994</v>
      </c>
      <c r="J377" s="11">
        <v>48.5</v>
      </c>
      <c r="K377" s="11">
        <v>58</v>
      </c>
      <c r="L377" s="18"/>
      <c r="M377" s="11">
        <v>61.39</v>
      </c>
      <c r="N377" s="19" t="s">
        <v>811</v>
      </c>
      <c r="O377" s="11">
        <f t="shared" si="13"/>
        <v>72.094999999999999</v>
      </c>
      <c r="P377" s="21">
        <v>2</v>
      </c>
    </row>
    <row r="378" spans="1:16" ht="26.1" customHeight="1">
      <c r="A378" s="28" t="s">
        <v>957</v>
      </c>
      <c r="B378" s="28" t="s">
        <v>992</v>
      </c>
      <c r="C378" s="28" t="s">
        <v>1036</v>
      </c>
      <c r="D378" s="28" t="s">
        <v>1037</v>
      </c>
      <c r="E378" s="10">
        <v>4</v>
      </c>
      <c r="F378" s="28" t="s">
        <v>1042</v>
      </c>
      <c r="G378" s="29" t="s">
        <v>26</v>
      </c>
      <c r="H378" s="28" t="s">
        <v>1043</v>
      </c>
      <c r="I378" s="11">
        <v>62.4</v>
      </c>
      <c r="J378" s="11">
        <v>55.5</v>
      </c>
      <c r="K378" s="11">
        <v>67</v>
      </c>
      <c r="L378" s="18"/>
      <c r="M378" s="11">
        <v>61.71</v>
      </c>
      <c r="N378" s="19" t="s">
        <v>179</v>
      </c>
      <c r="O378" s="11">
        <f t="shared" si="13"/>
        <v>71.355000000000004</v>
      </c>
      <c r="P378" s="21">
        <v>3</v>
      </c>
    </row>
    <row r="379" spans="1:16" ht="26.1" customHeight="1">
      <c r="A379" s="28" t="s">
        <v>957</v>
      </c>
      <c r="B379" s="28" t="s">
        <v>992</v>
      </c>
      <c r="C379" s="28" t="s">
        <v>1036</v>
      </c>
      <c r="D379" s="28" t="s">
        <v>1037</v>
      </c>
      <c r="E379" s="10">
        <v>4</v>
      </c>
      <c r="F379" s="28" t="s">
        <v>1044</v>
      </c>
      <c r="G379" s="29" t="s">
        <v>26</v>
      </c>
      <c r="H379" s="28" t="s">
        <v>1045</v>
      </c>
      <c r="I379" s="11">
        <v>64</v>
      </c>
      <c r="J379" s="11">
        <v>61.5</v>
      </c>
      <c r="K379" s="11">
        <v>54</v>
      </c>
      <c r="L379" s="18"/>
      <c r="M379" s="11">
        <v>60.25</v>
      </c>
      <c r="N379" s="19" t="s">
        <v>355</v>
      </c>
      <c r="O379" s="11">
        <f t="shared" si="13"/>
        <v>71.125</v>
      </c>
      <c r="P379" s="21">
        <v>4</v>
      </c>
    </row>
    <row r="380" spans="1:16" ht="26.1" customHeight="1">
      <c r="A380" s="28" t="s">
        <v>957</v>
      </c>
      <c r="B380" s="28" t="s">
        <v>992</v>
      </c>
      <c r="C380" s="28" t="s">
        <v>1036</v>
      </c>
      <c r="D380" s="28" t="s">
        <v>1037</v>
      </c>
      <c r="E380" s="10">
        <v>4</v>
      </c>
      <c r="F380" s="28" t="s">
        <v>1046</v>
      </c>
      <c r="G380" s="29" t="s">
        <v>26</v>
      </c>
      <c r="H380" s="28" t="s">
        <v>1047</v>
      </c>
      <c r="I380" s="11">
        <v>64</v>
      </c>
      <c r="J380" s="11">
        <v>61</v>
      </c>
      <c r="K380" s="11">
        <v>60</v>
      </c>
      <c r="L380" s="18"/>
      <c r="M380" s="11">
        <v>61.9</v>
      </c>
      <c r="N380" s="19" t="s">
        <v>339</v>
      </c>
      <c r="O380" s="11">
        <f t="shared" si="13"/>
        <v>70.45</v>
      </c>
      <c r="P380" s="21">
        <v>5</v>
      </c>
    </row>
    <row r="381" spans="1:16" ht="26.1" customHeight="1">
      <c r="A381" s="28" t="s">
        <v>957</v>
      </c>
      <c r="B381" s="28" t="s">
        <v>992</v>
      </c>
      <c r="C381" s="28" t="s">
        <v>1036</v>
      </c>
      <c r="D381" s="28" t="s">
        <v>1037</v>
      </c>
      <c r="E381" s="10">
        <v>4</v>
      </c>
      <c r="F381" s="28" t="s">
        <v>1048</v>
      </c>
      <c r="G381" s="29" t="s">
        <v>26</v>
      </c>
      <c r="H381" s="28" t="s">
        <v>1049</v>
      </c>
      <c r="I381" s="11">
        <v>70.400000000000006</v>
      </c>
      <c r="J381" s="11">
        <v>60</v>
      </c>
      <c r="K381" s="11">
        <v>55</v>
      </c>
      <c r="L381" s="18"/>
      <c r="M381" s="11">
        <v>62.66</v>
      </c>
      <c r="N381" s="19" t="s">
        <v>299</v>
      </c>
      <c r="O381" s="11">
        <f t="shared" si="13"/>
        <v>70.430000000000007</v>
      </c>
      <c r="P381" s="21">
        <v>6</v>
      </c>
    </row>
    <row r="382" spans="1:16" ht="26.1" customHeight="1">
      <c r="A382" s="28" t="s">
        <v>957</v>
      </c>
      <c r="B382" s="28" t="s">
        <v>992</v>
      </c>
      <c r="C382" s="28" t="s">
        <v>1036</v>
      </c>
      <c r="D382" s="28" t="s">
        <v>1037</v>
      </c>
      <c r="E382" s="10">
        <v>4</v>
      </c>
      <c r="F382" s="28" t="s">
        <v>1050</v>
      </c>
      <c r="G382" s="29" t="s">
        <v>26</v>
      </c>
      <c r="H382" s="28" t="s">
        <v>1051</v>
      </c>
      <c r="I382" s="11">
        <v>58.4</v>
      </c>
      <c r="J382" s="11">
        <v>59.5</v>
      </c>
      <c r="K382" s="11">
        <v>64</v>
      </c>
      <c r="L382" s="18"/>
      <c r="M382" s="11">
        <v>60.41</v>
      </c>
      <c r="N382" s="19" t="s">
        <v>334</v>
      </c>
      <c r="O382" s="11">
        <f t="shared" si="13"/>
        <v>70.305000000000007</v>
      </c>
      <c r="P382" s="21">
        <v>7</v>
      </c>
    </row>
    <row r="383" spans="1:16" ht="26.1" customHeight="1">
      <c r="A383" s="28" t="s">
        <v>957</v>
      </c>
      <c r="B383" s="28" t="s">
        <v>992</v>
      </c>
      <c r="C383" s="28" t="s">
        <v>1036</v>
      </c>
      <c r="D383" s="28" t="s">
        <v>1037</v>
      </c>
      <c r="E383" s="10">
        <v>4</v>
      </c>
      <c r="F383" s="28" t="s">
        <v>1052</v>
      </c>
      <c r="G383" s="29" t="s">
        <v>26</v>
      </c>
      <c r="H383" s="28" t="s">
        <v>1053</v>
      </c>
      <c r="I383" s="11">
        <v>52</v>
      </c>
      <c r="J383" s="11">
        <v>56</v>
      </c>
      <c r="K383" s="11">
        <v>69</v>
      </c>
      <c r="L383" s="18"/>
      <c r="M383" s="11">
        <v>58.3</v>
      </c>
      <c r="N383" s="19" t="s">
        <v>358</v>
      </c>
      <c r="O383" s="11">
        <f t="shared" si="13"/>
        <v>70.25</v>
      </c>
      <c r="P383" s="21">
        <v>8</v>
      </c>
    </row>
    <row r="384" spans="1:16" ht="26.1" customHeight="1">
      <c r="A384" s="28" t="s">
        <v>957</v>
      </c>
      <c r="B384" s="28" t="s">
        <v>992</v>
      </c>
      <c r="C384" s="28" t="s">
        <v>1036</v>
      </c>
      <c r="D384" s="28" t="s">
        <v>1037</v>
      </c>
      <c r="E384" s="10">
        <v>4</v>
      </c>
      <c r="F384" s="28" t="s">
        <v>1054</v>
      </c>
      <c r="G384" s="29" t="s">
        <v>26</v>
      </c>
      <c r="H384" s="28" t="s">
        <v>1055</v>
      </c>
      <c r="I384" s="11">
        <v>59.2</v>
      </c>
      <c r="J384" s="11">
        <v>59.5</v>
      </c>
      <c r="K384" s="11">
        <v>62</v>
      </c>
      <c r="L384" s="18"/>
      <c r="M384" s="11">
        <v>60.13</v>
      </c>
      <c r="N384" s="19" t="s">
        <v>651</v>
      </c>
      <c r="O384" s="11">
        <f t="shared" si="13"/>
        <v>70.064999999999998</v>
      </c>
      <c r="P384" s="21">
        <v>9</v>
      </c>
    </row>
    <row r="385" spans="1:16" ht="26.1" customHeight="1">
      <c r="A385" s="28" t="s">
        <v>957</v>
      </c>
      <c r="B385" s="28" t="s">
        <v>992</v>
      </c>
      <c r="C385" s="28" t="s">
        <v>1036</v>
      </c>
      <c r="D385" s="28" t="s">
        <v>1037</v>
      </c>
      <c r="E385" s="10">
        <v>4</v>
      </c>
      <c r="F385" s="28" t="s">
        <v>1056</v>
      </c>
      <c r="G385" s="29" t="s">
        <v>26</v>
      </c>
      <c r="H385" s="28" t="s">
        <v>1057</v>
      </c>
      <c r="I385" s="11">
        <v>68.8</v>
      </c>
      <c r="J385" s="11">
        <v>52.5</v>
      </c>
      <c r="K385" s="11">
        <v>58</v>
      </c>
      <c r="L385" s="18"/>
      <c r="M385" s="11">
        <v>60.67</v>
      </c>
      <c r="N385" s="19" t="s">
        <v>398</v>
      </c>
      <c r="O385" s="11">
        <f t="shared" si="13"/>
        <v>69.734999999999999</v>
      </c>
      <c r="P385" s="21">
        <v>10</v>
      </c>
    </row>
    <row r="386" spans="1:16" ht="26.1" customHeight="1">
      <c r="A386" s="28" t="s">
        <v>957</v>
      </c>
      <c r="B386" s="28" t="s">
        <v>992</v>
      </c>
      <c r="C386" s="28" t="s">
        <v>1036</v>
      </c>
      <c r="D386" s="28" t="s">
        <v>1037</v>
      </c>
      <c r="E386" s="10">
        <v>4</v>
      </c>
      <c r="F386" s="28" t="s">
        <v>1058</v>
      </c>
      <c r="G386" s="29" t="s">
        <v>26</v>
      </c>
      <c r="H386" s="28" t="s">
        <v>1059</v>
      </c>
      <c r="I386" s="11">
        <v>60.8</v>
      </c>
      <c r="J386" s="11">
        <v>51.5</v>
      </c>
      <c r="K386" s="11">
        <v>72</v>
      </c>
      <c r="L386" s="18"/>
      <c r="M386" s="11">
        <v>61.37</v>
      </c>
      <c r="N386" s="19" t="s">
        <v>325</v>
      </c>
      <c r="O386" s="11">
        <f t="shared" si="13"/>
        <v>69.685000000000002</v>
      </c>
      <c r="P386" s="21">
        <v>11</v>
      </c>
    </row>
    <row r="387" spans="1:16" ht="26.1" customHeight="1">
      <c r="A387" s="28" t="s">
        <v>957</v>
      </c>
      <c r="B387" s="28" t="s">
        <v>992</v>
      </c>
      <c r="C387" s="28" t="s">
        <v>1036</v>
      </c>
      <c r="D387" s="28" t="s">
        <v>1037</v>
      </c>
      <c r="E387" s="10">
        <v>4</v>
      </c>
      <c r="F387" s="28" t="s">
        <v>1060</v>
      </c>
      <c r="G387" s="29" t="s">
        <v>26</v>
      </c>
      <c r="H387" s="28" t="s">
        <v>1061</v>
      </c>
      <c r="I387" s="11">
        <v>60.8</v>
      </c>
      <c r="J387" s="11">
        <v>54.5</v>
      </c>
      <c r="K387" s="11">
        <v>60</v>
      </c>
      <c r="L387" s="18"/>
      <c r="M387" s="11">
        <v>58.67</v>
      </c>
      <c r="N387" s="19" t="s">
        <v>759</v>
      </c>
      <c r="O387" s="11">
        <f t="shared" si="13"/>
        <v>67.634999999999991</v>
      </c>
      <c r="P387" s="21">
        <v>12</v>
      </c>
    </row>
    <row r="388" spans="1:16" ht="26.1" customHeight="1">
      <c r="A388" s="28" t="s">
        <v>957</v>
      </c>
      <c r="B388" s="28" t="s">
        <v>1062</v>
      </c>
      <c r="C388" s="28" t="s">
        <v>993</v>
      </c>
      <c r="D388" s="28" t="s">
        <v>1063</v>
      </c>
      <c r="E388" s="10">
        <v>4</v>
      </c>
      <c r="F388" s="28" t="s">
        <v>1064</v>
      </c>
      <c r="G388" s="29" t="s">
        <v>26</v>
      </c>
      <c r="H388" s="28" t="s">
        <v>1065</v>
      </c>
      <c r="I388" s="11">
        <v>58.4</v>
      </c>
      <c r="J388" s="11">
        <v>60.5</v>
      </c>
      <c r="K388" s="11">
        <v>58</v>
      </c>
      <c r="L388" s="18"/>
      <c r="M388" s="11">
        <v>58.91</v>
      </c>
      <c r="N388" s="19" t="s">
        <v>669</v>
      </c>
      <c r="O388" s="11">
        <f t="shared" si="13"/>
        <v>72.055000000000007</v>
      </c>
      <c r="P388" s="21">
        <v>1</v>
      </c>
    </row>
    <row r="389" spans="1:16" ht="26.1" customHeight="1">
      <c r="A389" s="28" t="s">
        <v>957</v>
      </c>
      <c r="B389" s="28" t="s">
        <v>1062</v>
      </c>
      <c r="C389" s="28" t="s">
        <v>993</v>
      </c>
      <c r="D389" s="28" t="s">
        <v>1063</v>
      </c>
      <c r="E389" s="10">
        <v>4</v>
      </c>
      <c r="F389" s="28" t="s">
        <v>1066</v>
      </c>
      <c r="G389" s="29" t="s">
        <v>26</v>
      </c>
      <c r="H389" s="28" t="s">
        <v>1067</v>
      </c>
      <c r="I389" s="11">
        <v>61.6</v>
      </c>
      <c r="J389" s="11">
        <v>60</v>
      </c>
      <c r="K389" s="11">
        <v>66</v>
      </c>
      <c r="L389" s="18"/>
      <c r="M389" s="11">
        <v>62.44</v>
      </c>
      <c r="N389" s="19" t="s">
        <v>213</v>
      </c>
      <c r="O389" s="11">
        <f t="shared" si="13"/>
        <v>71.819999999999993</v>
      </c>
      <c r="P389" s="21">
        <v>2</v>
      </c>
    </row>
    <row r="390" spans="1:16" ht="26.1" customHeight="1">
      <c r="A390" s="28" t="s">
        <v>957</v>
      </c>
      <c r="B390" s="28" t="s">
        <v>1062</v>
      </c>
      <c r="C390" s="28" t="s">
        <v>993</v>
      </c>
      <c r="D390" s="28" t="s">
        <v>1063</v>
      </c>
      <c r="E390" s="10">
        <v>4</v>
      </c>
      <c r="F390" s="28" t="s">
        <v>1068</v>
      </c>
      <c r="G390" s="29" t="s">
        <v>26</v>
      </c>
      <c r="H390" s="28" t="s">
        <v>1069</v>
      </c>
      <c r="I390" s="11">
        <v>63.2</v>
      </c>
      <c r="J390" s="11">
        <v>58.5</v>
      </c>
      <c r="K390" s="11">
        <v>68</v>
      </c>
      <c r="L390" s="18"/>
      <c r="M390" s="11">
        <v>63.23</v>
      </c>
      <c r="N390" s="19" t="s">
        <v>420</v>
      </c>
      <c r="O390" s="11">
        <f t="shared" si="13"/>
        <v>71.314999999999998</v>
      </c>
      <c r="P390" s="21">
        <v>3</v>
      </c>
    </row>
    <row r="391" spans="1:16" ht="26.1" customHeight="1">
      <c r="A391" s="28" t="s">
        <v>957</v>
      </c>
      <c r="B391" s="28" t="s">
        <v>1062</v>
      </c>
      <c r="C391" s="28" t="s">
        <v>993</v>
      </c>
      <c r="D391" s="28" t="s">
        <v>1063</v>
      </c>
      <c r="E391" s="10">
        <v>4</v>
      </c>
      <c r="F391" s="28" t="s">
        <v>1070</v>
      </c>
      <c r="G391" s="29" t="s">
        <v>26</v>
      </c>
      <c r="H391" s="28" t="s">
        <v>1071</v>
      </c>
      <c r="I391" s="11">
        <v>58.4</v>
      </c>
      <c r="J391" s="11">
        <v>63</v>
      </c>
      <c r="K391" s="11">
        <v>57</v>
      </c>
      <c r="L391" s="18"/>
      <c r="M391" s="11">
        <v>59.36</v>
      </c>
      <c r="N391" s="19" t="s">
        <v>358</v>
      </c>
      <c r="O391" s="11">
        <f t="shared" si="13"/>
        <v>70.78</v>
      </c>
      <c r="P391" s="21">
        <v>4</v>
      </c>
    </row>
    <row r="392" spans="1:16" ht="26.1" customHeight="1">
      <c r="A392" s="28" t="s">
        <v>957</v>
      </c>
      <c r="B392" s="28" t="s">
        <v>1062</v>
      </c>
      <c r="C392" s="28" t="s">
        <v>993</v>
      </c>
      <c r="D392" s="28" t="s">
        <v>1063</v>
      </c>
      <c r="E392" s="10">
        <v>4</v>
      </c>
      <c r="F392" s="28" t="s">
        <v>1072</v>
      </c>
      <c r="G392" s="29" t="s">
        <v>26</v>
      </c>
      <c r="H392" s="28" t="s">
        <v>1073</v>
      </c>
      <c r="I392" s="11">
        <v>69.599999999999994</v>
      </c>
      <c r="J392" s="11">
        <v>52</v>
      </c>
      <c r="K392" s="11">
        <v>62</v>
      </c>
      <c r="L392" s="18"/>
      <c r="M392" s="11">
        <v>62.04</v>
      </c>
      <c r="N392" s="19" t="s">
        <v>977</v>
      </c>
      <c r="O392" s="11">
        <f t="shared" si="13"/>
        <v>70.62</v>
      </c>
      <c r="P392" s="21">
        <v>5</v>
      </c>
    </row>
    <row r="393" spans="1:16" ht="26.1" customHeight="1">
      <c r="A393" s="28" t="s">
        <v>957</v>
      </c>
      <c r="B393" s="28" t="s">
        <v>1062</v>
      </c>
      <c r="C393" s="28" t="s">
        <v>993</v>
      </c>
      <c r="D393" s="28" t="s">
        <v>1063</v>
      </c>
      <c r="E393" s="10">
        <v>4</v>
      </c>
      <c r="F393" s="28" t="s">
        <v>1074</v>
      </c>
      <c r="G393" s="29" t="s">
        <v>26</v>
      </c>
      <c r="H393" s="28" t="s">
        <v>1075</v>
      </c>
      <c r="I393" s="11">
        <v>56</v>
      </c>
      <c r="J393" s="11">
        <v>62</v>
      </c>
      <c r="K393" s="11">
        <v>64</v>
      </c>
      <c r="L393" s="18"/>
      <c r="M393" s="11">
        <v>60.2</v>
      </c>
      <c r="N393" s="19" t="s">
        <v>325</v>
      </c>
      <c r="O393" s="11">
        <f t="shared" si="13"/>
        <v>69.099999999999994</v>
      </c>
      <c r="P393" s="21">
        <v>6</v>
      </c>
    </row>
    <row r="394" spans="1:16" ht="26.1" customHeight="1">
      <c r="A394" s="28" t="s">
        <v>957</v>
      </c>
      <c r="B394" s="28" t="s">
        <v>1062</v>
      </c>
      <c r="C394" s="28" t="s">
        <v>993</v>
      </c>
      <c r="D394" s="28" t="s">
        <v>1063</v>
      </c>
      <c r="E394" s="10">
        <v>4</v>
      </c>
      <c r="F394" s="28" t="s">
        <v>1076</v>
      </c>
      <c r="G394" s="29" t="s">
        <v>26</v>
      </c>
      <c r="H394" s="28" t="s">
        <v>1077</v>
      </c>
      <c r="I394" s="11">
        <v>53.6</v>
      </c>
      <c r="J394" s="11">
        <v>59</v>
      </c>
      <c r="K394" s="11">
        <v>62</v>
      </c>
      <c r="L394" s="18"/>
      <c r="M394" s="11">
        <v>57.74</v>
      </c>
      <c r="N394" s="19" t="s">
        <v>210</v>
      </c>
      <c r="O394" s="11">
        <f t="shared" si="13"/>
        <v>67.67</v>
      </c>
      <c r="P394" s="21">
        <v>7</v>
      </c>
    </row>
    <row r="395" spans="1:16" ht="26.1" customHeight="1">
      <c r="A395" s="28" t="s">
        <v>957</v>
      </c>
      <c r="B395" s="28" t="s">
        <v>1062</v>
      </c>
      <c r="C395" s="28" t="s">
        <v>993</v>
      </c>
      <c r="D395" s="28" t="s">
        <v>1063</v>
      </c>
      <c r="E395" s="10">
        <v>4</v>
      </c>
      <c r="F395" s="28" t="s">
        <v>1078</v>
      </c>
      <c r="G395" s="29" t="s">
        <v>26</v>
      </c>
      <c r="H395" s="28" t="s">
        <v>1079</v>
      </c>
      <c r="I395" s="11">
        <v>52.8</v>
      </c>
      <c r="J395" s="11">
        <v>61</v>
      </c>
      <c r="K395" s="11">
        <v>57</v>
      </c>
      <c r="L395" s="18"/>
      <c r="M395" s="11">
        <v>56.52</v>
      </c>
      <c r="N395" s="19" t="s">
        <v>216</v>
      </c>
      <c r="O395" s="11">
        <f t="shared" si="13"/>
        <v>67.460000000000008</v>
      </c>
      <c r="P395" s="21">
        <v>8</v>
      </c>
    </row>
    <row r="396" spans="1:16" ht="26.1" customHeight="1">
      <c r="A396" s="28" t="s">
        <v>957</v>
      </c>
      <c r="B396" s="28" t="s">
        <v>1062</v>
      </c>
      <c r="C396" s="28" t="s">
        <v>993</v>
      </c>
      <c r="D396" s="28" t="s">
        <v>1063</v>
      </c>
      <c r="E396" s="10">
        <v>4</v>
      </c>
      <c r="F396" s="28" t="s">
        <v>1080</v>
      </c>
      <c r="G396" s="29" t="s">
        <v>26</v>
      </c>
      <c r="H396" s="28" t="s">
        <v>1081</v>
      </c>
      <c r="I396" s="11">
        <v>56</v>
      </c>
      <c r="J396" s="11">
        <v>47.5</v>
      </c>
      <c r="K396" s="11">
        <v>62</v>
      </c>
      <c r="L396" s="18"/>
      <c r="M396" s="11">
        <v>55.25</v>
      </c>
      <c r="N396" s="19" t="s">
        <v>440</v>
      </c>
      <c r="O396" s="11">
        <f t="shared" si="13"/>
        <v>65.025000000000006</v>
      </c>
      <c r="P396" s="21">
        <v>9</v>
      </c>
    </row>
    <row r="397" spans="1:16" ht="26.1" customHeight="1">
      <c r="A397" s="28" t="s">
        <v>957</v>
      </c>
      <c r="B397" s="28" t="s">
        <v>1062</v>
      </c>
      <c r="C397" s="28" t="s">
        <v>993</v>
      </c>
      <c r="D397" s="28" t="s">
        <v>1063</v>
      </c>
      <c r="E397" s="10">
        <v>4</v>
      </c>
      <c r="F397" s="28" t="s">
        <v>1082</v>
      </c>
      <c r="G397" s="29" t="s">
        <v>26</v>
      </c>
      <c r="H397" s="28" t="s">
        <v>1083</v>
      </c>
      <c r="I397" s="11">
        <v>58.4</v>
      </c>
      <c r="J397" s="11">
        <v>48</v>
      </c>
      <c r="K397" s="11">
        <v>60</v>
      </c>
      <c r="L397" s="18"/>
      <c r="M397" s="11">
        <v>55.76</v>
      </c>
      <c r="N397" s="19" t="s">
        <v>787</v>
      </c>
      <c r="O397" s="11">
        <f t="shared" si="13"/>
        <v>64.179999999999993</v>
      </c>
      <c r="P397" s="21">
        <v>10</v>
      </c>
    </row>
    <row r="398" spans="1:16" ht="26.1" customHeight="1">
      <c r="A398" s="28" t="s">
        <v>957</v>
      </c>
      <c r="B398" s="28" t="s">
        <v>1062</v>
      </c>
      <c r="C398" s="28" t="s">
        <v>993</v>
      </c>
      <c r="D398" s="28" t="s">
        <v>1063</v>
      </c>
      <c r="E398" s="10">
        <v>4</v>
      </c>
      <c r="F398" s="28" t="s">
        <v>1084</v>
      </c>
      <c r="G398" s="29" t="s">
        <v>26</v>
      </c>
      <c r="H398" s="28" t="s">
        <v>1085</v>
      </c>
      <c r="I398" s="11">
        <v>61.6</v>
      </c>
      <c r="J398" s="11">
        <v>58</v>
      </c>
      <c r="K398" s="11">
        <v>61</v>
      </c>
      <c r="L398" s="18"/>
      <c r="M398" s="11">
        <v>60.34</v>
      </c>
      <c r="N398" s="19" t="s">
        <v>1086</v>
      </c>
      <c r="O398" s="11">
        <f t="shared" si="13"/>
        <v>63.57</v>
      </c>
      <c r="P398" s="21">
        <v>11</v>
      </c>
    </row>
    <row r="399" spans="1:16" ht="26.1" customHeight="1">
      <c r="A399" s="28" t="s">
        <v>957</v>
      </c>
      <c r="B399" s="28" t="s">
        <v>1062</v>
      </c>
      <c r="C399" s="28" t="s">
        <v>993</v>
      </c>
      <c r="D399" s="28" t="s">
        <v>1063</v>
      </c>
      <c r="E399" s="10">
        <v>4</v>
      </c>
      <c r="F399" s="28" t="s">
        <v>1087</v>
      </c>
      <c r="G399" s="29" t="s">
        <v>26</v>
      </c>
      <c r="H399" s="28" t="s">
        <v>1088</v>
      </c>
      <c r="I399" s="11">
        <v>47.2</v>
      </c>
      <c r="J399" s="11">
        <v>61</v>
      </c>
      <c r="K399" s="11">
        <v>51</v>
      </c>
      <c r="L399" s="18"/>
      <c r="M399" s="11">
        <v>52.48</v>
      </c>
      <c r="N399" s="19" t="s">
        <v>1086</v>
      </c>
      <c r="O399" s="11">
        <f t="shared" si="13"/>
        <v>59.64</v>
      </c>
      <c r="P399" s="21">
        <v>12</v>
      </c>
    </row>
    <row r="400" spans="1:16" ht="26.1" customHeight="1">
      <c r="A400" s="28" t="s">
        <v>957</v>
      </c>
      <c r="B400" s="28" t="s">
        <v>1062</v>
      </c>
      <c r="C400" s="28" t="s">
        <v>1007</v>
      </c>
      <c r="D400" s="28" t="s">
        <v>1089</v>
      </c>
      <c r="E400" s="10">
        <v>4</v>
      </c>
      <c r="F400" s="28" t="s">
        <v>1090</v>
      </c>
      <c r="G400" s="29" t="s">
        <v>26</v>
      </c>
      <c r="H400" s="28" t="s">
        <v>1091</v>
      </c>
      <c r="I400" s="11">
        <v>60.8</v>
      </c>
      <c r="J400" s="11">
        <v>57</v>
      </c>
      <c r="K400" s="11">
        <v>71</v>
      </c>
      <c r="L400" s="18"/>
      <c r="M400" s="11">
        <v>62.72</v>
      </c>
      <c r="N400" s="19" t="s">
        <v>401</v>
      </c>
      <c r="O400" s="11">
        <f t="shared" si="13"/>
        <v>71.759999999999991</v>
      </c>
      <c r="P400" s="21">
        <v>1</v>
      </c>
    </row>
    <row r="401" spans="1:16" ht="26.1" customHeight="1">
      <c r="A401" s="28" t="s">
        <v>957</v>
      </c>
      <c r="B401" s="28" t="s">
        <v>1062</v>
      </c>
      <c r="C401" s="28" t="s">
        <v>1007</v>
      </c>
      <c r="D401" s="28" t="s">
        <v>1089</v>
      </c>
      <c r="E401" s="10">
        <v>4</v>
      </c>
      <c r="F401" s="28" t="s">
        <v>1092</v>
      </c>
      <c r="G401" s="29" t="s">
        <v>26</v>
      </c>
      <c r="H401" s="28" t="s">
        <v>1093</v>
      </c>
      <c r="I401" s="11">
        <v>61.6</v>
      </c>
      <c r="J401" s="11">
        <v>56</v>
      </c>
      <c r="K401" s="11">
        <v>72</v>
      </c>
      <c r="L401" s="18"/>
      <c r="M401" s="11">
        <v>63.04</v>
      </c>
      <c r="N401" s="19" t="s">
        <v>185</v>
      </c>
      <c r="O401" s="11">
        <f t="shared" si="13"/>
        <v>71.42</v>
      </c>
      <c r="P401" s="21">
        <v>2</v>
      </c>
    </row>
    <row r="402" spans="1:16" ht="26.1" customHeight="1">
      <c r="A402" s="28" t="s">
        <v>957</v>
      </c>
      <c r="B402" s="28" t="s">
        <v>1062</v>
      </c>
      <c r="C402" s="28" t="s">
        <v>1007</v>
      </c>
      <c r="D402" s="28" t="s">
        <v>1089</v>
      </c>
      <c r="E402" s="10">
        <v>4</v>
      </c>
      <c r="F402" s="28" t="s">
        <v>1094</v>
      </c>
      <c r="G402" s="29" t="s">
        <v>26</v>
      </c>
      <c r="H402" s="28" t="s">
        <v>1095</v>
      </c>
      <c r="I402" s="11">
        <v>59.2</v>
      </c>
      <c r="J402" s="11">
        <v>54.5</v>
      </c>
      <c r="K402" s="11">
        <v>60</v>
      </c>
      <c r="L402" s="18"/>
      <c r="M402" s="11">
        <v>58.03</v>
      </c>
      <c r="N402" s="19" t="s">
        <v>1096</v>
      </c>
      <c r="O402" s="11">
        <f t="shared" si="13"/>
        <v>71.115000000000009</v>
      </c>
      <c r="P402" s="21">
        <v>3</v>
      </c>
    </row>
    <row r="403" spans="1:16" ht="26.1" customHeight="1">
      <c r="A403" s="28" t="s">
        <v>957</v>
      </c>
      <c r="B403" s="28" t="s">
        <v>1062</v>
      </c>
      <c r="C403" s="28" t="s">
        <v>1007</v>
      </c>
      <c r="D403" s="28" t="s">
        <v>1089</v>
      </c>
      <c r="E403" s="10">
        <v>4</v>
      </c>
      <c r="F403" s="28" t="s">
        <v>1097</v>
      </c>
      <c r="G403" s="29" t="s">
        <v>26</v>
      </c>
      <c r="H403" s="28" t="s">
        <v>1098</v>
      </c>
      <c r="I403" s="11">
        <v>59.2</v>
      </c>
      <c r="J403" s="11">
        <v>61</v>
      </c>
      <c r="K403" s="11">
        <v>58</v>
      </c>
      <c r="L403" s="18"/>
      <c r="M403" s="11">
        <v>59.38</v>
      </c>
      <c r="N403" s="19" t="s">
        <v>185</v>
      </c>
      <c r="O403" s="11">
        <f t="shared" si="13"/>
        <v>69.59</v>
      </c>
      <c r="P403" s="21">
        <v>4</v>
      </c>
    </row>
    <row r="404" spans="1:16" ht="26.1" customHeight="1">
      <c r="A404" s="28" t="s">
        <v>957</v>
      </c>
      <c r="B404" s="28" t="s">
        <v>1062</v>
      </c>
      <c r="C404" s="28" t="s">
        <v>1007</v>
      </c>
      <c r="D404" s="28" t="s">
        <v>1089</v>
      </c>
      <c r="E404" s="10">
        <v>4</v>
      </c>
      <c r="F404" s="28" t="s">
        <v>1099</v>
      </c>
      <c r="G404" s="29" t="s">
        <v>26</v>
      </c>
      <c r="H404" s="28" t="s">
        <v>1100</v>
      </c>
      <c r="I404" s="11">
        <v>66.400000000000006</v>
      </c>
      <c r="J404" s="11">
        <v>54</v>
      </c>
      <c r="K404" s="11">
        <v>68</v>
      </c>
      <c r="L404" s="18"/>
      <c r="M404" s="11">
        <v>63.16</v>
      </c>
      <c r="N404" s="19" t="s">
        <v>777</v>
      </c>
      <c r="O404" s="11">
        <f t="shared" si="13"/>
        <v>69.58</v>
      </c>
      <c r="P404" s="21">
        <v>5</v>
      </c>
    </row>
    <row r="405" spans="1:16" ht="26.1" customHeight="1">
      <c r="A405" s="28" t="s">
        <v>957</v>
      </c>
      <c r="B405" s="28" t="s">
        <v>1062</v>
      </c>
      <c r="C405" s="28" t="s">
        <v>1007</v>
      </c>
      <c r="D405" s="28" t="s">
        <v>1089</v>
      </c>
      <c r="E405" s="10">
        <v>4</v>
      </c>
      <c r="F405" s="28" t="s">
        <v>1101</v>
      </c>
      <c r="G405" s="29" t="s">
        <v>26</v>
      </c>
      <c r="H405" s="28" t="s">
        <v>1102</v>
      </c>
      <c r="I405" s="11">
        <v>61.6</v>
      </c>
      <c r="J405" s="11">
        <v>58</v>
      </c>
      <c r="K405" s="11">
        <v>59</v>
      </c>
      <c r="L405" s="18"/>
      <c r="M405" s="11">
        <v>59.74</v>
      </c>
      <c r="N405" s="19" t="s">
        <v>367</v>
      </c>
      <c r="O405" s="11">
        <f t="shared" si="13"/>
        <v>69.17</v>
      </c>
      <c r="P405" s="21">
        <v>6</v>
      </c>
    </row>
    <row r="406" spans="1:16" ht="26.1" customHeight="1">
      <c r="A406" s="28" t="s">
        <v>957</v>
      </c>
      <c r="B406" s="28" t="s">
        <v>1062</v>
      </c>
      <c r="C406" s="28" t="s">
        <v>1007</v>
      </c>
      <c r="D406" s="28" t="s">
        <v>1089</v>
      </c>
      <c r="E406" s="10">
        <v>4</v>
      </c>
      <c r="F406" s="28" t="s">
        <v>1103</v>
      </c>
      <c r="G406" s="29" t="s">
        <v>26</v>
      </c>
      <c r="H406" s="28" t="s">
        <v>1104</v>
      </c>
      <c r="I406" s="11">
        <v>59.2</v>
      </c>
      <c r="J406" s="11">
        <v>58</v>
      </c>
      <c r="K406" s="11">
        <v>60</v>
      </c>
      <c r="L406" s="18"/>
      <c r="M406" s="11">
        <v>59.08</v>
      </c>
      <c r="N406" s="19" t="s">
        <v>299</v>
      </c>
      <c r="O406" s="11">
        <f t="shared" si="13"/>
        <v>68.64</v>
      </c>
      <c r="P406" s="21">
        <v>7</v>
      </c>
    </row>
    <row r="407" spans="1:16" ht="26.1" customHeight="1">
      <c r="A407" s="28" t="s">
        <v>957</v>
      </c>
      <c r="B407" s="28" t="s">
        <v>1062</v>
      </c>
      <c r="C407" s="28" t="s">
        <v>1007</v>
      </c>
      <c r="D407" s="28" t="s">
        <v>1089</v>
      </c>
      <c r="E407" s="10">
        <v>4</v>
      </c>
      <c r="F407" s="28" t="s">
        <v>1105</v>
      </c>
      <c r="G407" s="29" t="s">
        <v>26</v>
      </c>
      <c r="H407" s="28" t="s">
        <v>1106</v>
      </c>
      <c r="I407" s="11">
        <v>57.6</v>
      </c>
      <c r="J407" s="11">
        <v>55</v>
      </c>
      <c r="K407" s="11">
        <v>66</v>
      </c>
      <c r="L407" s="18"/>
      <c r="M407" s="11">
        <v>59.34</v>
      </c>
      <c r="N407" s="19" t="s">
        <v>479</v>
      </c>
      <c r="O407" s="11">
        <f t="shared" si="13"/>
        <v>67.569999999999993</v>
      </c>
      <c r="P407" s="21">
        <v>8</v>
      </c>
    </row>
    <row r="408" spans="1:16" ht="26.1" customHeight="1">
      <c r="A408" s="28" t="s">
        <v>957</v>
      </c>
      <c r="B408" s="28" t="s">
        <v>1062</v>
      </c>
      <c r="C408" s="28" t="s">
        <v>1007</v>
      </c>
      <c r="D408" s="28" t="s">
        <v>1089</v>
      </c>
      <c r="E408" s="10">
        <v>4</v>
      </c>
      <c r="F408" s="28" t="s">
        <v>1107</v>
      </c>
      <c r="G408" s="29" t="s">
        <v>26</v>
      </c>
      <c r="H408" s="28" t="s">
        <v>1108</v>
      </c>
      <c r="I408" s="11">
        <v>53.6</v>
      </c>
      <c r="J408" s="11">
        <v>50</v>
      </c>
      <c r="K408" s="11">
        <v>60</v>
      </c>
      <c r="L408" s="18"/>
      <c r="M408" s="11">
        <v>54.44</v>
      </c>
      <c r="N408" s="19" t="s">
        <v>367</v>
      </c>
      <c r="O408" s="11">
        <f t="shared" si="13"/>
        <v>66.52</v>
      </c>
      <c r="P408" s="21">
        <v>9</v>
      </c>
    </row>
    <row r="409" spans="1:16" ht="26.1" customHeight="1">
      <c r="A409" s="28" t="s">
        <v>957</v>
      </c>
      <c r="B409" s="28" t="s">
        <v>1062</v>
      </c>
      <c r="C409" s="28" t="s">
        <v>1007</v>
      </c>
      <c r="D409" s="28" t="s">
        <v>1089</v>
      </c>
      <c r="E409" s="10">
        <v>4</v>
      </c>
      <c r="F409" s="28" t="s">
        <v>1109</v>
      </c>
      <c r="G409" s="29" t="s">
        <v>26</v>
      </c>
      <c r="H409" s="28" t="s">
        <v>1110</v>
      </c>
      <c r="I409" s="11">
        <v>54.4</v>
      </c>
      <c r="J409" s="11">
        <v>54</v>
      </c>
      <c r="K409" s="11">
        <v>52</v>
      </c>
      <c r="L409" s="18"/>
      <c r="M409" s="11">
        <v>53.56</v>
      </c>
      <c r="N409" s="19" t="s">
        <v>216</v>
      </c>
      <c r="O409" s="11">
        <f t="shared" si="13"/>
        <v>65.98</v>
      </c>
      <c r="P409" s="21">
        <v>10</v>
      </c>
    </row>
    <row r="410" spans="1:16" ht="26.1" customHeight="1">
      <c r="A410" s="28" t="s">
        <v>957</v>
      </c>
      <c r="B410" s="28" t="s">
        <v>1062</v>
      </c>
      <c r="C410" s="28" t="s">
        <v>1007</v>
      </c>
      <c r="D410" s="28" t="s">
        <v>1089</v>
      </c>
      <c r="E410" s="10">
        <v>4</v>
      </c>
      <c r="F410" s="28" t="s">
        <v>1111</v>
      </c>
      <c r="G410" s="29" t="s">
        <v>26</v>
      </c>
      <c r="H410" s="28" t="s">
        <v>1112</v>
      </c>
      <c r="I410" s="11">
        <v>53.6</v>
      </c>
      <c r="J410" s="11">
        <v>57.5</v>
      </c>
      <c r="K410" s="11">
        <v>58</v>
      </c>
      <c r="L410" s="18"/>
      <c r="M410" s="11">
        <v>56.09</v>
      </c>
      <c r="N410" s="19" t="s">
        <v>440</v>
      </c>
      <c r="O410" s="11">
        <f t="shared" si="13"/>
        <v>65.444999999999993</v>
      </c>
      <c r="P410" s="21">
        <v>11</v>
      </c>
    </row>
    <row r="411" spans="1:16" ht="26.1" customHeight="1">
      <c r="A411" s="28" t="s">
        <v>957</v>
      </c>
      <c r="B411" s="28" t="s">
        <v>1062</v>
      </c>
      <c r="C411" s="28" t="s">
        <v>1007</v>
      </c>
      <c r="D411" s="28" t="s">
        <v>1089</v>
      </c>
      <c r="E411" s="10">
        <v>4</v>
      </c>
      <c r="F411" s="28" t="s">
        <v>1113</v>
      </c>
      <c r="G411" s="29" t="s">
        <v>26</v>
      </c>
      <c r="H411" s="28" t="s">
        <v>1114</v>
      </c>
      <c r="I411" s="11">
        <v>60.8</v>
      </c>
      <c r="J411" s="11">
        <v>53.5</v>
      </c>
      <c r="K411" s="11">
        <v>54</v>
      </c>
      <c r="L411" s="18"/>
      <c r="M411" s="11">
        <v>56.57</v>
      </c>
      <c r="N411" s="27" t="s">
        <v>36</v>
      </c>
      <c r="O411" s="11">
        <f>M411*0.5</f>
        <v>28.285</v>
      </c>
      <c r="P411" s="21">
        <v>12</v>
      </c>
    </row>
    <row r="412" spans="1:16" ht="26.1" customHeight="1">
      <c r="A412" s="28" t="s">
        <v>957</v>
      </c>
      <c r="B412" s="28" t="s">
        <v>1062</v>
      </c>
      <c r="C412" s="28" t="s">
        <v>1036</v>
      </c>
      <c r="D412" s="28" t="s">
        <v>1115</v>
      </c>
      <c r="E412" s="10">
        <v>1</v>
      </c>
      <c r="F412" s="28" t="s">
        <v>1116</v>
      </c>
      <c r="G412" s="29" t="s">
        <v>26</v>
      </c>
      <c r="H412" s="28" t="s">
        <v>1117</v>
      </c>
      <c r="I412" s="11">
        <v>56</v>
      </c>
      <c r="J412" s="11">
        <v>52.5</v>
      </c>
      <c r="K412" s="11">
        <v>53</v>
      </c>
      <c r="L412" s="18"/>
      <c r="M412" s="11">
        <v>54.05</v>
      </c>
      <c r="N412" s="19" t="s">
        <v>1029</v>
      </c>
      <c r="O412" s="11">
        <f t="shared" ref="O412:O425" si="14">N412*0.5+M412*0.5</f>
        <v>69.224999999999994</v>
      </c>
      <c r="P412" s="21">
        <v>1</v>
      </c>
    </row>
    <row r="413" spans="1:16" ht="26.1" customHeight="1">
      <c r="A413" s="28" t="s">
        <v>957</v>
      </c>
      <c r="B413" s="28" t="s">
        <v>1062</v>
      </c>
      <c r="C413" s="28" t="s">
        <v>1036</v>
      </c>
      <c r="D413" s="28" t="s">
        <v>1115</v>
      </c>
      <c r="E413" s="10">
        <v>1</v>
      </c>
      <c r="F413" s="28" t="s">
        <v>1118</v>
      </c>
      <c r="G413" s="29" t="s">
        <v>26</v>
      </c>
      <c r="H413" s="28" t="s">
        <v>1119</v>
      </c>
      <c r="I413" s="11">
        <v>52</v>
      </c>
      <c r="J413" s="11">
        <v>49</v>
      </c>
      <c r="K413" s="11">
        <v>56</v>
      </c>
      <c r="L413" s="18"/>
      <c r="M413" s="11">
        <v>52.3</v>
      </c>
      <c r="N413" s="19" t="s">
        <v>669</v>
      </c>
      <c r="O413" s="11">
        <f t="shared" si="14"/>
        <v>68.75</v>
      </c>
      <c r="P413" s="21">
        <v>2</v>
      </c>
    </row>
    <row r="414" spans="1:16" ht="26.1" customHeight="1">
      <c r="A414" s="28" t="s">
        <v>957</v>
      </c>
      <c r="B414" s="28" t="s">
        <v>1062</v>
      </c>
      <c r="C414" s="28" t="s">
        <v>1036</v>
      </c>
      <c r="D414" s="28" t="s">
        <v>1115</v>
      </c>
      <c r="E414" s="10">
        <v>1</v>
      </c>
      <c r="F414" s="28" t="s">
        <v>1120</v>
      </c>
      <c r="G414" s="29" t="s">
        <v>26</v>
      </c>
      <c r="H414" s="28" t="s">
        <v>1121</v>
      </c>
      <c r="I414" s="11">
        <v>48</v>
      </c>
      <c r="J414" s="11">
        <v>46</v>
      </c>
      <c r="K414" s="11">
        <v>64</v>
      </c>
      <c r="L414" s="18"/>
      <c r="M414" s="11">
        <v>52.2</v>
      </c>
      <c r="N414" s="19" t="s">
        <v>228</v>
      </c>
      <c r="O414" s="11">
        <f t="shared" si="14"/>
        <v>66.900000000000006</v>
      </c>
      <c r="P414" s="21">
        <v>3</v>
      </c>
    </row>
    <row r="415" spans="1:16" ht="26.1" customHeight="1">
      <c r="A415" s="28" t="s">
        <v>957</v>
      </c>
      <c r="B415" s="28" t="s">
        <v>1122</v>
      </c>
      <c r="C415" s="28" t="s">
        <v>1123</v>
      </c>
      <c r="D415" s="28" t="s">
        <v>1124</v>
      </c>
      <c r="E415" s="10">
        <v>1</v>
      </c>
      <c r="F415" s="28" t="s">
        <v>1125</v>
      </c>
      <c r="G415" s="29" t="s">
        <v>26</v>
      </c>
      <c r="H415" s="28" t="s">
        <v>1126</v>
      </c>
      <c r="I415" s="11">
        <v>52.8</v>
      </c>
      <c r="J415" s="11">
        <v>53</v>
      </c>
      <c r="K415" s="11">
        <v>63</v>
      </c>
      <c r="L415" s="18"/>
      <c r="M415" s="11">
        <v>55.92</v>
      </c>
      <c r="N415" s="19" t="s">
        <v>231</v>
      </c>
      <c r="O415" s="11">
        <f t="shared" si="14"/>
        <v>66.06</v>
      </c>
      <c r="P415" s="21">
        <v>1</v>
      </c>
    </row>
    <row r="416" spans="1:16" ht="26.1" customHeight="1">
      <c r="A416" s="28" t="s">
        <v>957</v>
      </c>
      <c r="B416" s="28" t="s">
        <v>1122</v>
      </c>
      <c r="C416" s="28" t="s">
        <v>1123</v>
      </c>
      <c r="D416" s="28" t="s">
        <v>1124</v>
      </c>
      <c r="E416" s="10">
        <v>1</v>
      </c>
      <c r="F416" s="28" t="s">
        <v>1127</v>
      </c>
      <c r="G416" s="29" t="s">
        <v>26</v>
      </c>
      <c r="H416" s="28" t="s">
        <v>1128</v>
      </c>
      <c r="I416" s="11">
        <v>44</v>
      </c>
      <c r="J416" s="11">
        <v>58</v>
      </c>
      <c r="K416" s="11">
        <v>54</v>
      </c>
      <c r="L416" s="18"/>
      <c r="M416" s="11">
        <v>51.2</v>
      </c>
      <c r="N416" s="19" t="s">
        <v>346</v>
      </c>
      <c r="O416" s="11">
        <f t="shared" si="14"/>
        <v>64.300000000000011</v>
      </c>
      <c r="P416" s="21">
        <v>2</v>
      </c>
    </row>
    <row r="417" spans="1:16" ht="26.1" customHeight="1">
      <c r="A417" s="28" t="s">
        <v>957</v>
      </c>
      <c r="B417" s="28" t="s">
        <v>1122</v>
      </c>
      <c r="C417" s="28" t="s">
        <v>1123</v>
      </c>
      <c r="D417" s="28" t="s">
        <v>1124</v>
      </c>
      <c r="E417" s="10">
        <v>1</v>
      </c>
      <c r="F417" s="28" t="s">
        <v>1129</v>
      </c>
      <c r="G417" s="29" t="s">
        <v>26</v>
      </c>
      <c r="H417" s="28" t="s">
        <v>1130</v>
      </c>
      <c r="I417" s="11">
        <v>39.200000000000003</v>
      </c>
      <c r="J417" s="11">
        <v>54.5</v>
      </c>
      <c r="K417" s="11">
        <v>50</v>
      </c>
      <c r="L417" s="18"/>
      <c r="M417" s="11">
        <v>47.03</v>
      </c>
      <c r="N417" s="19" t="s">
        <v>651</v>
      </c>
      <c r="O417" s="11">
        <f t="shared" si="14"/>
        <v>63.515000000000001</v>
      </c>
      <c r="P417" s="21">
        <v>3</v>
      </c>
    </row>
    <row r="418" spans="1:16" ht="27.95" customHeight="1">
      <c r="A418" s="28" t="s">
        <v>957</v>
      </c>
      <c r="B418" s="30" t="s">
        <v>1131</v>
      </c>
      <c r="C418" s="28" t="s">
        <v>1123</v>
      </c>
      <c r="D418" s="28" t="s">
        <v>1132</v>
      </c>
      <c r="E418" s="10">
        <v>1</v>
      </c>
      <c r="F418" s="28" t="s">
        <v>1133</v>
      </c>
      <c r="G418" s="29" t="s">
        <v>26</v>
      </c>
      <c r="H418" s="28" t="s">
        <v>1134</v>
      </c>
      <c r="I418" s="11">
        <v>44.8</v>
      </c>
      <c r="J418" s="11">
        <v>52.5</v>
      </c>
      <c r="K418" s="11">
        <v>58</v>
      </c>
      <c r="L418" s="18"/>
      <c r="M418" s="11">
        <v>51.07</v>
      </c>
      <c r="N418" s="19" t="s">
        <v>355</v>
      </c>
      <c r="O418" s="11">
        <f t="shared" si="14"/>
        <v>66.534999999999997</v>
      </c>
      <c r="P418" s="21">
        <v>1</v>
      </c>
    </row>
    <row r="419" spans="1:16" ht="27.95" customHeight="1">
      <c r="A419" s="28" t="s">
        <v>957</v>
      </c>
      <c r="B419" s="30" t="s">
        <v>1131</v>
      </c>
      <c r="C419" s="28" t="s">
        <v>1123</v>
      </c>
      <c r="D419" s="28" t="s">
        <v>1132</v>
      </c>
      <c r="E419" s="10">
        <v>1</v>
      </c>
      <c r="F419" s="28" t="s">
        <v>1135</v>
      </c>
      <c r="G419" s="29" t="s">
        <v>26</v>
      </c>
      <c r="H419" s="28" t="s">
        <v>1136</v>
      </c>
      <c r="I419" s="11">
        <v>51.2</v>
      </c>
      <c r="J419" s="11">
        <v>46</v>
      </c>
      <c r="K419" s="11">
        <v>63</v>
      </c>
      <c r="L419" s="18"/>
      <c r="M419" s="11">
        <v>53.18</v>
      </c>
      <c r="N419" s="19" t="s">
        <v>224</v>
      </c>
      <c r="O419" s="11">
        <f t="shared" si="14"/>
        <v>63.39</v>
      </c>
      <c r="P419" s="21">
        <v>2</v>
      </c>
    </row>
    <row r="420" spans="1:16" ht="27.95" customHeight="1">
      <c r="A420" s="28" t="s">
        <v>957</v>
      </c>
      <c r="B420" s="30" t="s">
        <v>1131</v>
      </c>
      <c r="C420" s="28" t="s">
        <v>1123</v>
      </c>
      <c r="D420" s="28" t="s">
        <v>1132</v>
      </c>
      <c r="E420" s="10">
        <v>1</v>
      </c>
      <c r="F420" s="28" t="s">
        <v>1137</v>
      </c>
      <c r="G420" s="29" t="s">
        <v>26</v>
      </c>
      <c r="H420" s="28" t="s">
        <v>1138</v>
      </c>
      <c r="I420" s="11">
        <v>39.200000000000003</v>
      </c>
      <c r="J420" s="11">
        <v>40.5</v>
      </c>
      <c r="K420" s="11">
        <v>44</v>
      </c>
      <c r="L420" s="18"/>
      <c r="M420" s="11">
        <v>41.03</v>
      </c>
      <c r="N420" s="19" t="s">
        <v>188</v>
      </c>
      <c r="O420" s="11">
        <f t="shared" si="14"/>
        <v>57.715000000000003</v>
      </c>
      <c r="P420" s="21">
        <v>3</v>
      </c>
    </row>
    <row r="421" spans="1:16" ht="27.95" customHeight="1">
      <c r="A421" s="28" t="s">
        <v>957</v>
      </c>
      <c r="B421" s="30" t="s">
        <v>1139</v>
      </c>
      <c r="C421" s="28" t="s">
        <v>1123</v>
      </c>
      <c r="D421" s="28" t="s">
        <v>1140</v>
      </c>
      <c r="E421" s="10">
        <v>1</v>
      </c>
      <c r="F421" s="28" t="s">
        <v>1141</v>
      </c>
      <c r="G421" s="29" t="s">
        <v>26</v>
      </c>
      <c r="H421" s="28" t="s">
        <v>1142</v>
      </c>
      <c r="I421" s="11">
        <v>60</v>
      </c>
      <c r="J421" s="11">
        <v>62.5</v>
      </c>
      <c r="K421" s="11">
        <v>73</v>
      </c>
      <c r="L421" s="18"/>
      <c r="M421" s="11">
        <v>64.650000000000006</v>
      </c>
      <c r="N421" s="19" t="s">
        <v>358</v>
      </c>
      <c r="O421" s="11">
        <f t="shared" si="14"/>
        <v>73.425000000000011</v>
      </c>
      <c r="P421" s="21">
        <v>1</v>
      </c>
    </row>
    <row r="422" spans="1:16" ht="27.95" customHeight="1">
      <c r="A422" s="28" t="s">
        <v>957</v>
      </c>
      <c r="B422" s="28" t="s">
        <v>1143</v>
      </c>
      <c r="C422" s="28" t="s">
        <v>1123</v>
      </c>
      <c r="D422" s="28" t="s">
        <v>1140</v>
      </c>
      <c r="E422" s="10">
        <v>1</v>
      </c>
      <c r="F422" s="28" t="s">
        <v>1144</v>
      </c>
      <c r="G422" s="29" t="s">
        <v>26</v>
      </c>
      <c r="H422" s="28" t="s">
        <v>1145</v>
      </c>
      <c r="I422" s="11">
        <v>64</v>
      </c>
      <c r="J422" s="11">
        <v>59.5</v>
      </c>
      <c r="K422" s="11">
        <v>60</v>
      </c>
      <c r="L422" s="18"/>
      <c r="M422" s="11">
        <v>61.45</v>
      </c>
      <c r="N422" s="19" t="s">
        <v>334</v>
      </c>
      <c r="O422" s="11">
        <f t="shared" si="14"/>
        <v>70.825000000000003</v>
      </c>
      <c r="P422" s="21">
        <v>2</v>
      </c>
    </row>
    <row r="423" spans="1:16" ht="27.95" customHeight="1">
      <c r="A423" s="28" t="s">
        <v>957</v>
      </c>
      <c r="B423" s="28" t="s">
        <v>1143</v>
      </c>
      <c r="C423" s="28" t="s">
        <v>1123</v>
      </c>
      <c r="D423" s="28" t="s">
        <v>1140</v>
      </c>
      <c r="E423" s="10">
        <v>1</v>
      </c>
      <c r="F423" s="28" t="s">
        <v>1146</v>
      </c>
      <c r="G423" s="29" t="s">
        <v>26</v>
      </c>
      <c r="H423" s="28" t="s">
        <v>1147</v>
      </c>
      <c r="I423" s="11">
        <v>68</v>
      </c>
      <c r="J423" s="11">
        <v>56.5</v>
      </c>
      <c r="K423" s="11">
        <v>62</v>
      </c>
      <c r="L423" s="18"/>
      <c r="M423" s="11">
        <v>62.75</v>
      </c>
      <c r="N423" s="19" t="s">
        <v>759</v>
      </c>
      <c r="O423" s="11">
        <f t="shared" si="14"/>
        <v>69.674999999999997</v>
      </c>
      <c r="P423" s="21">
        <v>3</v>
      </c>
    </row>
    <row r="424" spans="1:16" ht="27.95" customHeight="1">
      <c r="A424" s="28" t="s">
        <v>957</v>
      </c>
      <c r="B424" s="28" t="s">
        <v>1148</v>
      </c>
      <c r="C424" s="28" t="s">
        <v>1123</v>
      </c>
      <c r="D424" s="28" t="s">
        <v>1149</v>
      </c>
      <c r="E424" s="10">
        <v>1</v>
      </c>
      <c r="F424" s="28" t="s">
        <v>1150</v>
      </c>
      <c r="G424" s="29" t="s">
        <v>26</v>
      </c>
      <c r="H424" s="28" t="s">
        <v>1151</v>
      </c>
      <c r="I424" s="11">
        <v>55.2</v>
      </c>
      <c r="J424" s="11">
        <v>54.5</v>
      </c>
      <c r="K424" s="11">
        <v>61</v>
      </c>
      <c r="L424" s="18"/>
      <c r="M424" s="11">
        <v>56.73</v>
      </c>
      <c r="N424" s="19" t="s">
        <v>482</v>
      </c>
      <c r="O424" s="11">
        <f t="shared" si="14"/>
        <v>65.965000000000003</v>
      </c>
      <c r="P424" s="21">
        <v>1</v>
      </c>
    </row>
    <row r="425" spans="1:16" ht="27.95" customHeight="1">
      <c r="A425" s="28" t="s">
        <v>957</v>
      </c>
      <c r="B425" s="28" t="s">
        <v>1148</v>
      </c>
      <c r="C425" s="28" t="s">
        <v>1123</v>
      </c>
      <c r="D425" s="28" t="s">
        <v>1149</v>
      </c>
      <c r="E425" s="10">
        <v>1</v>
      </c>
      <c r="F425" s="28" t="s">
        <v>1152</v>
      </c>
      <c r="G425" s="29" t="s">
        <v>26</v>
      </c>
      <c r="H425" s="28" t="s">
        <v>1153</v>
      </c>
      <c r="I425" s="11">
        <v>52</v>
      </c>
      <c r="J425" s="11">
        <v>53.5</v>
      </c>
      <c r="K425" s="11">
        <v>61</v>
      </c>
      <c r="L425" s="18"/>
      <c r="M425" s="11">
        <v>55.15</v>
      </c>
      <c r="N425" s="19" t="s">
        <v>1154</v>
      </c>
      <c r="O425" s="11">
        <f t="shared" si="14"/>
        <v>63.174999999999997</v>
      </c>
      <c r="P425" s="21">
        <v>2</v>
      </c>
    </row>
    <row r="426" spans="1:16" ht="27.95" customHeight="1">
      <c r="A426" s="28" t="s">
        <v>957</v>
      </c>
      <c r="B426" s="28" t="s">
        <v>1148</v>
      </c>
      <c r="C426" s="28" t="s">
        <v>1123</v>
      </c>
      <c r="D426" s="28" t="s">
        <v>1149</v>
      </c>
      <c r="E426" s="10">
        <v>1</v>
      </c>
      <c r="F426" s="28" t="s">
        <v>1155</v>
      </c>
      <c r="G426" s="29" t="s">
        <v>26</v>
      </c>
      <c r="H426" s="28" t="s">
        <v>1156</v>
      </c>
      <c r="I426" s="11">
        <v>54.4</v>
      </c>
      <c r="J426" s="11">
        <v>57</v>
      </c>
      <c r="K426" s="11">
        <v>67</v>
      </c>
      <c r="L426" s="18"/>
      <c r="M426" s="11">
        <v>58.96</v>
      </c>
      <c r="N426" s="27" t="s">
        <v>36</v>
      </c>
      <c r="O426" s="11">
        <f>M426*0.5</f>
        <v>29.48</v>
      </c>
      <c r="P426" s="21">
        <v>3</v>
      </c>
    </row>
  </sheetData>
  <autoFilter ref="A4:P426">
    <extLst/>
  </autoFilter>
  <sortState ref="A5:P426">
    <sortCondition ref="D5:D426"/>
    <sortCondition descending="1" ref="O5:O426"/>
  </sortState>
  <mergeCells count="1">
    <mergeCell ref="A2:P2"/>
  </mergeCells>
  <phoneticPr fontId="14" type="noConversion"/>
  <pageMargins left="0.35416666666666702" right="0.31458333333333299" top="0.39305555555555599" bottom="0.59027777777777801" header="0.39305555555555599" footer="0.27500000000000002"/>
  <pageSetup paperSize="9" scale="88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2023-04-22T11:01:47Z</cp:lastPrinted>
  <dcterms:created xsi:type="dcterms:W3CDTF">2006-09-16T03:21:00Z</dcterms:created>
  <dcterms:modified xsi:type="dcterms:W3CDTF">2023-04-22T11:05:20Z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A63D0291581F42A0B067ACDFB885EA87</vt:lpwstr>
  </property>
</Properties>
</file>